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/>
  </bookViews>
  <sheets>
    <sheet name="2016-2017" sheetId="6" r:id="rId1"/>
    <sheet name="Sheet1" sheetId="7" r:id="rId2"/>
  </sheets>
  <calcPr calcId="145621"/>
</workbook>
</file>

<file path=xl/calcChain.xml><?xml version="1.0" encoding="utf-8"?>
<calcChain xmlns="http://schemas.openxmlformats.org/spreadsheetml/2006/main">
  <c r="A97" i="6" l="1"/>
  <c r="B97" i="6" l="1"/>
  <c r="C97" i="6"/>
</calcChain>
</file>

<file path=xl/sharedStrings.xml><?xml version="1.0" encoding="utf-8"?>
<sst xmlns="http://schemas.openxmlformats.org/spreadsheetml/2006/main" count="407" uniqueCount="178">
  <si>
    <t>Name</t>
  </si>
  <si>
    <t>Date</t>
  </si>
  <si>
    <t>HS</t>
  </si>
  <si>
    <t xml:space="preserve"> </t>
  </si>
  <si>
    <t>Shad</t>
  </si>
  <si>
    <t>Schedule</t>
  </si>
  <si>
    <t>TOTALS</t>
  </si>
  <si>
    <t>AUT</t>
  </si>
  <si>
    <t>Prog</t>
  </si>
  <si>
    <t>PMT</t>
  </si>
  <si>
    <t>DDE</t>
  </si>
  <si>
    <t>DIV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</si>
  <si>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</si>
  <si>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</si>
  <si>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</si>
  <si>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</si>
  <si>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</si>
  <si>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</si>
  <si>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</si>
  <si>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</si>
  <si>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</si>
  <si>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</si>
  <si>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</si>
  <si>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</si>
  <si>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</si>
  <si>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MTWTF12-5</t>
  </si>
  <si>
    <t>ADS</t>
  </si>
  <si>
    <t>FMT</t>
  </si>
  <si>
    <t>CNT</t>
  </si>
  <si>
    <t>Zachary Bearfield</t>
  </si>
  <si>
    <t>EET</t>
  </si>
  <si>
    <t>Justin Bille</t>
  </si>
  <si>
    <t>Brandon Spencer</t>
  </si>
  <si>
    <t>MTWT12:30-4:30</t>
  </si>
  <si>
    <t>AUR</t>
  </si>
  <si>
    <t>Courtney Holden</t>
  </si>
  <si>
    <t>Hannah Timko</t>
  </si>
  <si>
    <t>CMN</t>
  </si>
  <si>
    <t>HEA</t>
  </si>
  <si>
    <t>Lorenzo Acosta</t>
  </si>
  <si>
    <t>Kevlyn Alicea</t>
  </si>
  <si>
    <t>Robert Damore</t>
  </si>
  <si>
    <t>Cole Davis</t>
  </si>
  <si>
    <t>Ryan Empson</t>
  </si>
  <si>
    <t>Nicholas Jaskiewicz</t>
  </si>
  <si>
    <t>Colton Malinowski</t>
  </si>
  <si>
    <t>Keith Malmgren</t>
  </si>
  <si>
    <t>Everett Peterson</t>
  </si>
  <si>
    <t>Cameron Phelps</t>
  </si>
  <si>
    <t>Derek Smrcka</t>
  </si>
  <si>
    <t>Brent Snyder</t>
  </si>
  <si>
    <t>Michael Firment</t>
  </si>
  <si>
    <t>Ryan Dietsch</t>
  </si>
  <si>
    <t>Austin Foster</t>
  </si>
  <si>
    <t>Anthony Thomas</t>
  </si>
  <si>
    <t>Sean Kress</t>
  </si>
  <si>
    <t>Alex Rizzo</t>
  </si>
  <si>
    <t>Alesha Shilling</t>
  </si>
  <si>
    <t>Mirranda Young</t>
  </si>
  <si>
    <t>ELC</t>
  </si>
  <si>
    <t>Katriel Corwin</t>
  </si>
  <si>
    <t>Krista Kerstetter</t>
  </si>
  <si>
    <t>MTWT12:30-2:30</t>
  </si>
  <si>
    <t>ECE</t>
  </si>
  <si>
    <t>Laurie Little-Allgier</t>
  </si>
  <si>
    <t>Jonathan Thornton</t>
  </si>
  <si>
    <t>Thornton Industries</t>
  </si>
  <si>
    <t>Wesley Chapman</t>
  </si>
  <si>
    <t>Reddog Industries</t>
  </si>
  <si>
    <t>Signal-tech</t>
  </si>
  <si>
    <t>Tool All</t>
  </si>
  <si>
    <t>Megan Palermo</t>
  </si>
  <si>
    <t>COS</t>
  </si>
  <si>
    <t>Daulton Haynes</t>
  </si>
  <si>
    <t>Resume to ECTS summer help</t>
  </si>
  <si>
    <t>Leif Boyd</t>
  </si>
  <si>
    <t>CMP</t>
  </si>
  <si>
    <t>Mike Bednar</t>
  </si>
  <si>
    <t>Travis Glover</t>
  </si>
  <si>
    <t>Corey Hart</t>
  </si>
  <si>
    <t>Landon Michalak</t>
  </si>
  <si>
    <t>Dakota Meyer</t>
  </si>
  <si>
    <t>Tyler Adams</t>
  </si>
  <si>
    <t>Dakota Sonney</t>
  </si>
  <si>
    <t>Mitchel Dudenhoefer</t>
  </si>
  <si>
    <t>Trevor Snyder</t>
  </si>
  <si>
    <t>Jarod Russell</t>
  </si>
  <si>
    <t>Justin Brown</t>
  </si>
  <si>
    <t>Caleb Steinbaugh</t>
  </si>
  <si>
    <t>Adrianna Guianen</t>
  </si>
  <si>
    <t>Zeyon, Inc.</t>
  </si>
  <si>
    <t>Bianchi Honda</t>
  </si>
  <si>
    <t>Langer's Elk Valley Automotive</t>
  </si>
  <si>
    <t>Interstate Mitsubishi</t>
  </si>
  <si>
    <t>New Motors</t>
  </si>
  <si>
    <t>Champion Ford</t>
  </si>
  <si>
    <t>Porreco Nissan</t>
  </si>
  <si>
    <t>Bob Ferrando Ford World</t>
  </si>
  <si>
    <t>MTWTF8-5</t>
  </si>
  <si>
    <t>Suspended Moments Photography</t>
  </si>
  <si>
    <t>Kosaniak's Service Center</t>
  </si>
  <si>
    <t>Brooks Noble</t>
  </si>
  <si>
    <t>Charles Reed</t>
  </si>
  <si>
    <t>Maile Mizuba</t>
  </si>
  <si>
    <t>Icing on the Lake</t>
  </si>
  <si>
    <t>FLB</t>
  </si>
  <si>
    <t>Nicholas Alexander</t>
  </si>
  <si>
    <t>Dave's Auto Service</t>
  </si>
  <si>
    <t>Bill Pierce</t>
  </si>
  <si>
    <t>Elesea Hicks</t>
  </si>
  <si>
    <t>Joselyn Bonanno</t>
  </si>
  <si>
    <t>Alexis Brown</t>
  </si>
  <si>
    <t>Tiara Valez</t>
  </si>
  <si>
    <t>wants co-op with Camp Fitch</t>
  </si>
  <si>
    <t>FRV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</si>
  <si>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</si>
  <si>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</si>
  <si>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</si>
  <si>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</si>
  <si>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</si>
  <si>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</si>
  <si>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</si>
  <si>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</si>
  <si>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</si>
  <si>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</si>
  <si>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Albion Auto Parts</t>
  </si>
  <si>
    <t>Dale Rusch</t>
  </si>
  <si>
    <t>Alix Allred</t>
  </si>
  <si>
    <t>Ben Cornwell</t>
  </si>
  <si>
    <t>Nutec Tooling Systems, Inc.</t>
  </si>
  <si>
    <t>Reigel Electrical Services</t>
  </si>
  <si>
    <t>Austin Smith</t>
  </si>
  <si>
    <t>Fiske Associates, Inc.</t>
  </si>
  <si>
    <t>Wants co-op at RUR - 18 on 10/8 - MC say Q2</t>
  </si>
  <si>
    <t>Wants co-op at McShane - already age 18 - MC says Q2</t>
  </si>
  <si>
    <t>FW Millworks - TM says Q2</t>
  </si>
  <si>
    <t>MTWTF12-4</t>
  </si>
  <si>
    <t>wants co-op with current empl-DY says maybe later in s.y.</t>
  </si>
  <si>
    <t>MTWT7-11am</t>
  </si>
  <si>
    <t>MTWT7-10:30 am</t>
  </si>
  <si>
    <t>Jarod Froess</t>
  </si>
  <si>
    <t>MTWTFS12-5</t>
  </si>
  <si>
    <t>Blake Hartner</t>
  </si>
  <si>
    <t>wants co-op with new employer, not McDonald's</t>
  </si>
  <si>
    <t>Brandt Mary Bauer</t>
  </si>
  <si>
    <t>Ashley Cass</t>
  </si>
  <si>
    <t>HBK</t>
  </si>
  <si>
    <t>Corey Mason</t>
  </si>
  <si>
    <t>Spencer Ross</t>
  </si>
  <si>
    <t>Jacob Wagner</t>
  </si>
  <si>
    <t>referred to Erie Insurance</t>
  </si>
  <si>
    <t>Colyn Johnston</t>
  </si>
  <si>
    <t>Johnston's Nursery</t>
  </si>
  <si>
    <t>Katelyn Courrier</t>
  </si>
  <si>
    <t>Dakota Jones</t>
  </si>
  <si>
    <t>Great Lakes Towing &amp; Repair</t>
  </si>
  <si>
    <t>MTWTF12-6</t>
  </si>
  <si>
    <t>Danielle Yonkin</t>
  </si>
  <si>
    <t>MTWTFS11-5:30</t>
  </si>
  <si>
    <t>Lucas Regan</t>
  </si>
  <si>
    <t>TWTF</t>
  </si>
  <si>
    <t>referred to Signal-tech</t>
  </si>
  <si>
    <t>no transportation</t>
  </si>
  <si>
    <t>wants co-op</t>
  </si>
  <si>
    <t>Robinson Farms-holding on clearances</t>
  </si>
  <si>
    <t>Taco Bell, Buffalo Road-holding on clearances</t>
  </si>
  <si>
    <t>applied to Steamfitters Local Union 449</t>
  </si>
  <si>
    <t>VSMTWTFS3:40-8:30</t>
  </si>
  <si>
    <t>MTWTF</t>
  </si>
  <si>
    <t>Fairview Manor-holding for clearances</t>
  </si>
  <si>
    <t>VSMTWTFS12-8:30</t>
  </si>
  <si>
    <t>MWF12-6</t>
  </si>
  <si>
    <t>Lakeside Chevrolet Buick-waiting for clearances</t>
  </si>
  <si>
    <t>Presque Isle Auto-waiting for clearances</t>
  </si>
  <si>
    <t>Justin Groszkiewicz</t>
  </si>
  <si>
    <t>FRW</t>
  </si>
  <si>
    <t>Referred to Reigel Electric</t>
  </si>
  <si>
    <t>Referred to Zewe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</si>
</sst>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44" fontId="3" fillId="0" borderId="8" xfId="1" applyFont="1" applyBorder="1"/>
    <xf numFmtId="44" fontId="4" fillId="0" borderId="8" xfId="1" applyFont="1" applyBorder="1"/>
    <xf numFmtId="44" fontId="4" fillId="0" borderId="8" xfId="1" applyFont="1" applyBorder="1" applyAlignment="1">
      <alignment horizontal="center"/>
    </xf>
    <xf numFmtId="14" fontId="2" fillId="0" borderId="8" xfId="1" applyNumberFormat="1" applyFont="1" applyBorder="1"/>
    <xf numFmtId="0" fontId="0" fillId="0" borderId="8" xfId="0" applyBorder="1" applyAlignment="1">
      <alignment horizontal="center"/>
    </xf>
    <xf numFmtId="44" fontId="2" fillId="0" borderId="8" xfId="1" applyFont="1" applyBorder="1"/>
    <xf numFmtId="14" fontId="4" fillId="0" borderId="8" xfId="1" applyNumberFormat="1" applyFont="1" applyBorder="1"/>
    <xf numFmtId="44" fontId="4" fillId="0" borderId="8" xfId="1" applyFont="1" applyFill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5" fillId="3" borderId="8" xfId="1" applyFont="1" applyFill="1" applyBorder="1"/>
    <xf numFmtId="44" fontId="5" fillId="3" borderId="8" xfId="1" applyFont="1" applyFill="1" applyBorder="1" applyAlignment="1">
      <alignment horizontal="center"/>
    </xf>
    <xf numFmtId="14" fontId="5" fillId="3" borderId="8" xfId="1" applyNumberFormat="1" applyFont="1" applyFill="1" applyBorder="1"/>
    <xf numFmtId="14" fontId="5" fillId="2" borderId="8" xfId="1" applyNumberFormat="1" applyFont="1" applyFill="1" applyBorder="1"/>
    <xf numFmtId="44" fontId="2" fillId="2" borderId="8" xfId="1" applyFont="1" applyFill="1" applyBorder="1" applyAlignment="1">
      <alignment horizontal="center"/>
    </xf>
    <xf numFmtId="44" fontId="5" fillId="2" borderId="8" xfId="1" applyFont="1" applyFill="1" applyBorder="1" applyAlignment="1">
      <alignment horizontal="center"/>
    </xf>
    <xf numFmtId="44" fontId="2" fillId="2" borderId="8" xfId="1" applyFont="1" applyFill="1" applyBorder="1"/>
    <xf numFmtId="44" fontId="0" fillId="0" borderId="8" xfId="1" applyFont="1" applyBorder="1"/>
    <xf numFmtId="14" fontId="0" fillId="0" borderId="8" xfId="1" applyNumberFormat="1" applyFont="1" applyBorder="1"/>
    <xf numFmtId="44" fontId="2" fillId="0" borderId="8" xfId="1" applyFont="1" applyFill="1" applyBorder="1" applyAlignment="1">
      <alignment horizontal="center"/>
    </xf>
    <xf numFmtId="14" fontId="2" fillId="2" borderId="8" xfId="1" applyNumberFormat="1" applyFont="1" applyFill="1" applyBorder="1"/>
    <xf numFmtId="44" fontId="0" fillId="0" borderId="8" xfId="1" applyFont="1" applyFill="1" applyBorder="1" applyAlignment="1">
      <alignment horizontal="center"/>
    </xf>
    <xf numFmtId="14" fontId="0" fillId="0" borderId="8" xfId="0" applyNumberFormat="1" applyBorder="1"/>
    <xf numFmtId="0" fontId="0" fillId="0" borderId="8" xfId="0" applyBorder="1"/>
    <xf numFmtId="0" fontId="0" fillId="0" borderId="8" xfId="0" applyBorder="1" applyAlignment="1">
      <alignment horizontal="left"/>
    </xf>
    <xf numFmtId="44" fontId="5" fillId="2" borderId="8" xfId="1" applyFont="1" applyFill="1" applyBorder="1"/>
    <xf numFmtId="44" fontId="3" fillId="0" borderId="8" xfId="1" applyFont="1" applyBorder="1" applyAlignment="1">
      <alignment horizontal="right"/>
    </xf>
    <xf numFmtId="164" fontId="3" fillId="0" borderId="8" xfId="1" applyNumberFormat="1" applyFont="1" applyFill="1" applyBorder="1" applyAlignment="1">
      <alignment horizontal="center"/>
    </xf>
    <xf numFmtId="164" fontId="0" fillId="0" borderId="8" xfId="0" applyNumberFormat="1" applyBorder="1"/>
    <xf numFmtId="44" fontId="2" fillId="3" borderId="8" xfId="1" applyFont="1" applyFill="1" applyBorder="1" applyAlignment="1">
      <alignment horizontal="center"/>
    </xf>
    <xf numFmtId="44" fontId="2" fillId="2" borderId="8" xfId="1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14" fontId="0" fillId="2" borderId="8" xfId="0" applyNumberFormat="1" applyFill="1" applyBorder="1"/>
    <xf numFmtId="14" fontId="5" fillId="0" borderId="8" xfId="1" applyNumberFormat="1" applyFont="1" applyFill="1" applyBorder="1"/>
    <xf numFmtId="0" fontId="0" fillId="0" borderId="0" xfId="0" applyFill="1"/>
    <xf numFmtId="44" fontId="1" fillId="0" borderId="8" xfId="1" applyFont="1" applyBorder="1" applyAlignment="1">
      <alignment horizontal="center"/>
    </xf>
    <xf numFmtId="44" fontId="1" fillId="2" borderId="8" xfId="1" applyFont="1" applyFill="1" applyBorder="1" applyAlignment="1">
      <alignment horizontal="center"/>
    </xf>
    <xf numFmtId="44" fontId="1" fillId="2" borderId="8" xfId="1" applyFont="1" applyFill="1" applyBorder="1"/>
    <xf numFmtId="44" fontId="1" fillId="0" borderId="8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8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8" xfId="1" applyFont="1" applyFill="1" applyBorder="1"/>
    <xf numFmtId="1" fontId="1" fillId="2" borderId="5" xfId="1" applyNumberFormat="1" applyFont="1" applyFill="1" applyBorder="1" applyAlignment="1">
      <alignment horizontal="center"/>
    </xf>
    <xf numFmtId="0" fontId="0" fillId="0" borderId="5" xfId="0" applyBorder="1"/>
    <xf numFmtId="1" fontId="5" fillId="0" borderId="5" xfId="1" applyNumberFormat="1" applyFont="1" applyFill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1" fillId="2" borderId="9" xfId="1" applyFont="1" applyFill="1" applyBorder="1"/>
    <xf numFmtId="44" fontId="1" fillId="2" borderId="9" xfId="1" applyFont="1" applyFill="1" applyBorder="1" applyAlignment="1">
      <alignment horizontal="center"/>
    </xf>
    <xf numFmtId="14" fontId="5" fillId="2" borderId="9" xfId="1" applyNumberFormat="1" applyFont="1" applyFill="1" applyBorder="1"/>
    <xf numFmtId="16" fontId="1" fillId="2" borderId="9" xfId="1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1" fillId="0" borderId="8" xfId="1" applyNumberFormat="1" applyFont="1" applyBorder="1"/>
    <xf numFmtId="44" fontId="1" fillId="3" borderId="8" xfId="1" applyFont="1" applyFill="1" applyBorder="1"/>
    <xf numFmtId="14" fontId="1" fillId="2" borderId="8" xfId="1" applyNumberFormat="1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2" fillId="0" borderId="12" xfId="1" applyNumberFormat="1" applyFont="1" applyBorder="1" applyAlignment="1">
      <alignment horizontal="center"/>
    </xf>
    <xf numFmtId="0" fontId="0" fillId="0" borderId="12" xfId="0" applyFill="1" applyBorder="1" applyAlignment="1">
      <alignment horizontal="center"/>
    </xf>
    <xf numFmtId="1" fontId="2" fillId="3" borderId="13" xfId="1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1" fontId="2" fillId="2" borderId="12" xfId="1" applyNumberFormat="1" applyFont="1" applyFill="1" applyBorder="1" applyAlignment="1">
      <alignment horizontal="center"/>
    </xf>
    <xf numFmtId="1" fontId="1" fillId="2" borderId="12" xfId="1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" fontId="1" fillId="0" borderId="12" xfId="1" applyNumberFormat="1" applyFont="1" applyFill="1" applyBorder="1" applyAlignment="1">
      <alignment horizontal="center"/>
    </xf>
    <xf numFmtId="1" fontId="1" fillId="0" borderId="12" xfId="1" applyNumberFormat="1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1" fontId="2" fillId="0" borderId="10" xfId="1" applyNumberFormat="1" applyFont="1" applyBorder="1" applyAlignment="1">
      <alignment horizontal="center"/>
    </xf>
    <xf numFmtId="0" fontId="0" fillId="0" borderId="1" xfId="0" applyBorder="1"/>
    <xf numFmtId="1" fontId="2" fillId="0" borderId="11" xfId="1" applyNumberFormat="1" applyFont="1" applyBorder="1" applyAlignment="1">
      <alignment horizontal="center"/>
    </xf>
    <xf numFmtId="1" fontId="3" fillId="0" borderId="13" xfId="1" applyNumberFormat="1" applyFont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1" fillId="2" borderId="2" xfId="1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4" fillId="3" borderId="13" xfId="1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view="pageLayout" topLeftCell="B1" zoomScaleNormal="100" workbookViewId="0">
      <selection activeCell="D1" sqref="D1"/>
    </sheetView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19.33203125" style="46" bestFit="1" customWidth="1"/>
    <col min="5" max="5" width="6.109375" style="46" bestFit="1" customWidth="1"/>
    <col min="6" max="6" width="6.33203125" style="46" bestFit="1" customWidth="1"/>
    <col min="7" max="7" width="46.33203125" style="46" customWidth="1"/>
    <col min="8" max="8" width="9.109375" style="46" bestFit="1" customWidth="1"/>
    <col min="9" max="9" width="9.109375" style="46" customWidth="1"/>
    <col min="10" max="10" width="19.109375" style="46" bestFit="1" customWidth="1"/>
  </cols>
  <sheetData>
    <row r="1" spans="1:10" x14ac:dyDescent="0.25">
      <c r="A1" s="3" t="s">
        <v>17</v>
      </c>
      <c r="B1" s="4" t="s">
        <v>13</v>
      </c>
      <c r="C1" s="5" t="s">
        <v>19</v>
      </c>
      <c r="D1" s="25"/>
      <c r="F1" s="26"/>
      <c r="G1" s="25"/>
      <c r="H1" s="27" t="s">
        <v>21</v>
      </c>
      <c r="I1" s="27" t="s">
        <v>22</v>
      </c>
      <c r="J1" s="28"/>
    </row>
    <row r="2" spans="1:10" x14ac:dyDescent="0.25">
      <c r="A2" s="6" t="s">
        <v>4</v>
      </c>
      <c r="B2" s="7" t="s">
        <v>14</v>
      </c>
      <c r="C2" s="7" t="s">
        <v>18</v>
      </c>
      <c r="D2" s="25" t="s">
        <v>0</v>
      </c>
      <c r="E2" s="25" t="s">
        <v>2</v>
      </c>
      <c r="F2" s="26" t="s">
        <v>8</v>
      </c>
      <c r="G2" s="29" t="s">
        <v>20</v>
      </c>
      <c r="H2" s="30" t="s">
        <v>1</v>
      </c>
      <c r="I2" s="30" t="s">
        <v>1</v>
      </c>
      <c r="J2" s="31" t="s">
        <v>5</v>
      </c>
    </row>
    <row r="3" spans="1:10" ht="9" customHeight="1" x14ac:dyDescent="0.25">
      <c r="A3" s="18"/>
      <c r="B3" s="13"/>
      <c r="C3" s="103"/>
      <c r="D3" s="33"/>
      <c r="E3" s="33"/>
      <c r="F3" s="34"/>
      <c r="G3" s="33"/>
      <c r="H3" s="35"/>
      <c r="I3" s="35"/>
      <c r="J3" s="34"/>
    </row>
    <row r="4" spans="1:10" s="20" customFormat="1" ht="13.2" customHeight="1" x14ac:dyDescent="0.25">
      <c r="A4" s="17"/>
      <c r="B4" s="15" t="s">
        <v>3</v>
      </c>
      <c r="C4" s="19"/>
      <c r="D4" s="39" t="s">
        <v>60</v>
      </c>
      <c r="E4" s="60" t="s">
        <v>116</v>
      </c>
      <c r="F4" s="39" t="s">
        <v>26</v>
      </c>
      <c r="G4" s="39"/>
      <c r="H4" s="36"/>
      <c r="I4" s="36"/>
      <c r="J4" s="37" t="s">
        <v>62</v>
      </c>
    </row>
    <row r="5" spans="1:10" s="20" customFormat="1" ht="13.2" customHeight="1" x14ac:dyDescent="0.25">
      <c r="A5" s="66" t="s">
        <v>23</v>
      </c>
      <c r="B5" s="15"/>
      <c r="C5" s="19"/>
      <c r="D5" s="60" t="s">
        <v>89</v>
      </c>
      <c r="E5" s="60" t="s">
        <v>115</v>
      </c>
      <c r="F5" s="60" t="s">
        <v>26</v>
      </c>
      <c r="G5" s="60" t="s">
        <v>99</v>
      </c>
      <c r="H5" s="36">
        <v>42534</v>
      </c>
      <c r="I5" s="36"/>
      <c r="J5" s="37"/>
    </row>
    <row r="6" spans="1:10" s="20" customFormat="1" ht="13.2" customHeight="1" x14ac:dyDescent="0.25">
      <c r="A6" s="17"/>
      <c r="B6" s="14" t="s">
        <v>3</v>
      </c>
      <c r="C6" s="62" t="s">
        <v>3</v>
      </c>
      <c r="D6" s="39" t="s">
        <v>61</v>
      </c>
      <c r="E6" s="60" t="s">
        <v>105</v>
      </c>
      <c r="F6" s="39" t="s">
        <v>26</v>
      </c>
      <c r="G6" s="60"/>
      <c r="H6" s="43"/>
      <c r="I6" s="43"/>
      <c r="J6" s="59" t="s">
        <v>3</v>
      </c>
    </row>
    <row r="7" spans="1:10" s="20" customFormat="1" ht="13.2" customHeight="1" x14ac:dyDescent="0.25">
      <c r="A7" s="17"/>
      <c r="B7" s="62" t="s">
        <v>3</v>
      </c>
      <c r="C7" s="19"/>
      <c r="D7" s="39" t="s">
        <v>64</v>
      </c>
      <c r="E7" s="60" t="s">
        <v>117</v>
      </c>
      <c r="F7" s="39" t="s">
        <v>26</v>
      </c>
      <c r="G7" s="39"/>
      <c r="H7" s="36"/>
      <c r="I7" s="36"/>
      <c r="J7" s="37" t="s">
        <v>62</v>
      </c>
    </row>
    <row r="8" spans="1:10" s="8" customFormat="1" ht="9" customHeight="1" x14ac:dyDescent="0.25">
      <c r="A8" s="18"/>
      <c r="B8" s="13"/>
      <c r="C8" s="12"/>
      <c r="D8" s="33"/>
      <c r="E8" s="33"/>
      <c r="F8" s="34"/>
      <c r="G8" s="33"/>
      <c r="H8" s="35"/>
      <c r="I8" s="35"/>
      <c r="J8" s="34"/>
    </row>
    <row r="9" spans="1:10" s="16" customFormat="1" ht="13.2" customHeight="1" x14ac:dyDescent="0.25">
      <c r="A9" s="17"/>
      <c r="B9" s="62" t="s">
        <v>3</v>
      </c>
      <c r="C9" s="19"/>
      <c r="D9" s="60" t="s">
        <v>101</v>
      </c>
      <c r="E9" s="60" t="s">
        <v>105</v>
      </c>
      <c r="F9" s="59" t="s">
        <v>34</v>
      </c>
      <c r="G9" s="60" t="s">
        <v>173</v>
      </c>
      <c r="H9" s="36"/>
      <c r="I9" s="36"/>
      <c r="J9" s="38"/>
    </row>
    <row r="10" spans="1:10" s="16" customFormat="1" ht="13.2" customHeight="1" x14ac:dyDescent="0.25">
      <c r="A10" s="17"/>
      <c r="B10" s="62" t="s">
        <v>23</v>
      </c>
      <c r="C10" s="19"/>
      <c r="D10" s="60" t="s">
        <v>102</v>
      </c>
      <c r="E10" s="60" t="s">
        <v>119</v>
      </c>
      <c r="F10" s="59" t="s">
        <v>34</v>
      </c>
      <c r="G10" s="60" t="s">
        <v>125</v>
      </c>
      <c r="H10" s="36">
        <v>42620</v>
      </c>
      <c r="I10" s="36">
        <v>42894</v>
      </c>
      <c r="J10" s="59" t="s">
        <v>156</v>
      </c>
    </row>
    <row r="11" spans="1:10" s="8" customFormat="1" ht="9" customHeight="1" x14ac:dyDescent="0.25">
      <c r="A11" s="18"/>
      <c r="B11" s="13"/>
      <c r="C11" s="12"/>
      <c r="D11" s="33"/>
      <c r="E11" s="33"/>
      <c r="F11" s="34"/>
      <c r="G11" s="33"/>
      <c r="H11" s="35"/>
      <c r="I11" s="35"/>
      <c r="J11" s="34"/>
    </row>
    <row r="12" spans="1:10" s="16" customFormat="1" ht="13.2" customHeight="1" x14ac:dyDescent="0.25">
      <c r="A12" s="66" t="s">
        <v>3</v>
      </c>
      <c r="B12" s="62" t="s">
        <v>23</v>
      </c>
      <c r="C12" s="19"/>
      <c r="D12" s="60" t="s">
        <v>82</v>
      </c>
      <c r="E12" s="60" t="s">
        <v>118</v>
      </c>
      <c r="F12" s="59" t="s">
        <v>7</v>
      </c>
      <c r="G12" s="60" t="s">
        <v>91</v>
      </c>
      <c r="H12" s="36">
        <v>42527</v>
      </c>
      <c r="I12" s="36">
        <v>42894</v>
      </c>
      <c r="J12" s="59" t="s">
        <v>98</v>
      </c>
    </row>
    <row r="13" spans="1:10" s="16" customFormat="1" ht="13.2" customHeight="1" x14ac:dyDescent="0.25">
      <c r="A13" s="66"/>
      <c r="B13" s="62" t="s">
        <v>23</v>
      </c>
      <c r="C13" s="19"/>
      <c r="D13" s="60" t="s">
        <v>106</v>
      </c>
      <c r="E13" s="60" t="s">
        <v>105</v>
      </c>
      <c r="F13" s="59" t="s">
        <v>7</v>
      </c>
      <c r="G13" s="60" t="s">
        <v>107</v>
      </c>
      <c r="H13" s="36">
        <v>42620</v>
      </c>
      <c r="I13" s="36">
        <v>42894</v>
      </c>
      <c r="J13" s="59" t="s">
        <v>171</v>
      </c>
    </row>
    <row r="14" spans="1:10" x14ac:dyDescent="0.25">
      <c r="A14" s="9" t="s">
        <v>3</v>
      </c>
      <c r="B14" s="62" t="s">
        <v>3</v>
      </c>
      <c r="C14" s="64" t="s">
        <v>23</v>
      </c>
      <c r="D14" s="40" t="s">
        <v>87</v>
      </c>
      <c r="E14" s="40" t="s">
        <v>119</v>
      </c>
      <c r="F14" s="32" t="s">
        <v>7</v>
      </c>
      <c r="G14" s="40" t="s">
        <v>92</v>
      </c>
      <c r="H14" s="41">
        <v>42527</v>
      </c>
      <c r="I14" s="36">
        <v>42529</v>
      </c>
      <c r="J14" s="59" t="s">
        <v>98</v>
      </c>
    </row>
    <row r="15" spans="1:10" x14ac:dyDescent="0.25">
      <c r="A15" s="9"/>
      <c r="B15" s="62" t="s">
        <v>3</v>
      </c>
      <c r="C15" s="64" t="s">
        <v>23</v>
      </c>
      <c r="D15" s="40" t="s">
        <v>87</v>
      </c>
      <c r="E15" s="40" t="s">
        <v>119</v>
      </c>
      <c r="F15" s="32" t="s">
        <v>7</v>
      </c>
      <c r="G15" s="61" t="s">
        <v>100</v>
      </c>
      <c r="H15" s="41">
        <v>42571</v>
      </c>
      <c r="I15" s="36">
        <v>42585</v>
      </c>
      <c r="J15" s="59"/>
    </row>
    <row r="16" spans="1:10" x14ac:dyDescent="0.25">
      <c r="A16" s="9" t="s">
        <v>3</v>
      </c>
      <c r="B16" s="62" t="s">
        <v>23</v>
      </c>
      <c r="C16" s="64" t="s">
        <v>3</v>
      </c>
      <c r="D16" s="40" t="s">
        <v>52</v>
      </c>
      <c r="E16" s="40" t="s">
        <v>115</v>
      </c>
      <c r="F16" s="32" t="s">
        <v>7</v>
      </c>
      <c r="G16" s="40" t="s">
        <v>93</v>
      </c>
      <c r="H16" s="41">
        <v>42527</v>
      </c>
      <c r="I16" s="36">
        <v>42894</v>
      </c>
      <c r="J16" s="59" t="s">
        <v>98</v>
      </c>
    </row>
    <row r="17" spans="1:10" x14ac:dyDescent="0.25">
      <c r="A17" s="9" t="s">
        <v>3</v>
      </c>
      <c r="B17" s="62" t="s">
        <v>23</v>
      </c>
      <c r="C17" s="1"/>
      <c r="D17" s="40" t="s">
        <v>84</v>
      </c>
      <c r="E17" s="40" t="s">
        <v>120</v>
      </c>
      <c r="F17" s="32" t="s">
        <v>7</v>
      </c>
      <c r="G17" s="40" t="s">
        <v>94</v>
      </c>
      <c r="H17" s="41">
        <v>42527</v>
      </c>
      <c r="I17" s="36">
        <v>42894</v>
      </c>
      <c r="J17" s="59" t="s">
        <v>98</v>
      </c>
    </row>
    <row r="18" spans="1:10" x14ac:dyDescent="0.25">
      <c r="A18" s="9" t="s">
        <v>3</v>
      </c>
      <c r="B18" s="62" t="s">
        <v>23</v>
      </c>
      <c r="C18" s="1"/>
      <c r="D18" s="61" t="s">
        <v>53</v>
      </c>
      <c r="E18" s="40" t="s">
        <v>115</v>
      </c>
      <c r="F18" s="32" t="s">
        <v>7</v>
      </c>
      <c r="G18" s="40" t="s">
        <v>95</v>
      </c>
      <c r="H18" s="36">
        <v>42530</v>
      </c>
      <c r="I18" s="36">
        <v>42894</v>
      </c>
      <c r="J18" s="59" t="s">
        <v>98</v>
      </c>
    </row>
    <row r="19" spans="1:10" x14ac:dyDescent="0.25">
      <c r="A19" s="9" t="s">
        <v>3</v>
      </c>
      <c r="B19" s="62" t="s">
        <v>3</v>
      </c>
      <c r="C19" s="64" t="s">
        <v>3</v>
      </c>
      <c r="D19" s="61" t="s">
        <v>73</v>
      </c>
      <c r="E19" s="61" t="s">
        <v>118</v>
      </c>
      <c r="F19" s="58" t="s">
        <v>7</v>
      </c>
      <c r="G19" s="61" t="s">
        <v>172</v>
      </c>
      <c r="H19" s="77" t="s">
        <v>3</v>
      </c>
      <c r="I19" s="36">
        <v>42894</v>
      </c>
      <c r="J19" s="59" t="s">
        <v>98</v>
      </c>
    </row>
    <row r="20" spans="1:10" x14ac:dyDescent="0.25">
      <c r="A20" s="9"/>
      <c r="B20" s="62"/>
      <c r="C20" s="64" t="s">
        <v>23</v>
      </c>
      <c r="D20" s="61" t="s">
        <v>154</v>
      </c>
      <c r="E20" s="61" t="s">
        <v>146</v>
      </c>
      <c r="F20" s="58" t="s">
        <v>7</v>
      </c>
      <c r="G20" s="61" t="s">
        <v>155</v>
      </c>
      <c r="H20" s="43"/>
      <c r="I20" s="36"/>
      <c r="J20" s="59"/>
    </row>
    <row r="21" spans="1:10" x14ac:dyDescent="0.25">
      <c r="A21" s="9" t="s">
        <v>3</v>
      </c>
      <c r="B21" s="62" t="s">
        <v>23</v>
      </c>
      <c r="C21" s="1"/>
      <c r="D21" s="40" t="s">
        <v>81</v>
      </c>
      <c r="E21" s="40" t="s">
        <v>115</v>
      </c>
      <c r="F21" s="32" t="s">
        <v>7</v>
      </c>
      <c r="G21" s="40" t="s">
        <v>95</v>
      </c>
      <c r="H21" s="36">
        <v>42530</v>
      </c>
      <c r="I21" s="36">
        <v>42894</v>
      </c>
      <c r="J21" s="59" t="s">
        <v>98</v>
      </c>
    </row>
    <row r="22" spans="1:10" x14ac:dyDescent="0.25">
      <c r="A22" s="9" t="s">
        <v>3</v>
      </c>
      <c r="B22" s="62" t="s">
        <v>23</v>
      </c>
      <c r="C22" s="1"/>
      <c r="D22" s="40" t="s">
        <v>86</v>
      </c>
      <c r="E22" s="40" t="s">
        <v>105</v>
      </c>
      <c r="F22" s="32" t="s">
        <v>7</v>
      </c>
      <c r="G22" s="40" t="s">
        <v>96</v>
      </c>
      <c r="H22" s="43">
        <v>42536</v>
      </c>
      <c r="I22" s="36">
        <v>42894</v>
      </c>
      <c r="J22" s="59" t="s">
        <v>98</v>
      </c>
    </row>
    <row r="23" spans="1:10" x14ac:dyDescent="0.25">
      <c r="A23" s="9" t="s">
        <v>3</v>
      </c>
      <c r="B23" s="62" t="s">
        <v>23</v>
      </c>
      <c r="C23" s="1"/>
      <c r="D23" s="40" t="s">
        <v>83</v>
      </c>
      <c r="E23" s="40" t="s">
        <v>121</v>
      </c>
      <c r="F23" s="32" t="s">
        <v>7</v>
      </c>
      <c r="G23" s="40" t="s">
        <v>91</v>
      </c>
      <c r="H23" s="36">
        <v>42527</v>
      </c>
      <c r="I23" s="36">
        <v>42894</v>
      </c>
      <c r="J23" s="59" t="s">
        <v>98</v>
      </c>
    </row>
    <row r="24" spans="1:10" x14ac:dyDescent="0.25">
      <c r="A24" s="9" t="s">
        <v>3</v>
      </c>
      <c r="B24" s="62" t="s">
        <v>23</v>
      </c>
      <c r="C24" s="1"/>
      <c r="D24" s="40" t="s">
        <v>85</v>
      </c>
      <c r="E24" s="40" t="s">
        <v>117</v>
      </c>
      <c r="F24" s="32" t="s">
        <v>7</v>
      </c>
      <c r="G24" s="40" t="s">
        <v>93</v>
      </c>
      <c r="H24" s="36">
        <v>42534</v>
      </c>
      <c r="I24" s="36">
        <v>42894</v>
      </c>
      <c r="J24" s="59" t="s">
        <v>98</v>
      </c>
    </row>
    <row r="25" spans="1:10" x14ac:dyDescent="0.25">
      <c r="A25" s="9"/>
      <c r="B25" s="62" t="s">
        <v>23</v>
      </c>
      <c r="C25" s="1"/>
      <c r="D25" s="40" t="s">
        <v>54</v>
      </c>
      <c r="E25" s="40" t="s">
        <v>119</v>
      </c>
      <c r="F25" s="32" t="s">
        <v>7</v>
      </c>
      <c r="G25" s="40" t="s">
        <v>97</v>
      </c>
      <c r="H25" s="36">
        <v>42527</v>
      </c>
      <c r="I25" s="36">
        <v>42894</v>
      </c>
      <c r="J25" s="59" t="s">
        <v>98</v>
      </c>
    </row>
    <row r="26" spans="1:10" ht="9" customHeight="1" x14ac:dyDescent="0.25">
      <c r="A26" s="18"/>
      <c r="B26" s="12"/>
      <c r="C26" s="13"/>
      <c r="D26" s="33"/>
      <c r="E26" s="33"/>
      <c r="F26" s="34"/>
      <c r="G26" s="33"/>
      <c r="H26" s="35"/>
      <c r="I26" s="35"/>
      <c r="J26" s="34"/>
    </row>
    <row r="27" spans="1:10" s="20" customFormat="1" ht="13.2" customHeight="1" x14ac:dyDescent="0.25">
      <c r="A27" s="17"/>
      <c r="B27" s="19"/>
      <c r="C27" s="14"/>
      <c r="D27" s="39"/>
      <c r="E27" s="39"/>
      <c r="F27" s="59" t="s">
        <v>37</v>
      </c>
      <c r="G27" s="39"/>
      <c r="H27" s="36"/>
      <c r="I27" s="36"/>
      <c r="J27" s="38"/>
    </row>
    <row r="28" spans="1:10" ht="9" customHeight="1" x14ac:dyDescent="0.25">
      <c r="A28" s="18"/>
      <c r="B28" s="12"/>
      <c r="C28" s="13"/>
      <c r="D28" s="33"/>
      <c r="E28" s="33"/>
      <c r="F28" s="34"/>
      <c r="G28" s="33"/>
      <c r="H28" s="35"/>
      <c r="I28" s="35"/>
      <c r="J28" s="34"/>
    </row>
    <row r="29" spans="1:10" s="20" customFormat="1" ht="13.2" customHeight="1" x14ac:dyDescent="0.25">
      <c r="A29" s="17"/>
      <c r="B29" s="19"/>
      <c r="C29" s="62" t="s">
        <v>3</v>
      </c>
      <c r="D29" s="60" t="s">
        <v>75</v>
      </c>
      <c r="E29" s="60" t="s">
        <v>117</v>
      </c>
      <c r="F29" s="59" t="s">
        <v>76</v>
      </c>
      <c r="G29" s="60" t="s">
        <v>74</v>
      </c>
      <c r="H29" s="36">
        <v>42461</v>
      </c>
      <c r="I29" s="36"/>
      <c r="J29" s="38"/>
    </row>
    <row r="30" spans="1:10" s="20" customFormat="1" ht="13.2" customHeight="1" x14ac:dyDescent="0.25">
      <c r="A30" s="17"/>
      <c r="B30" s="19"/>
      <c r="C30" s="62" t="s">
        <v>3</v>
      </c>
      <c r="D30" s="60" t="s">
        <v>126</v>
      </c>
      <c r="E30" s="60" t="s">
        <v>105</v>
      </c>
      <c r="F30" s="59" t="s">
        <v>76</v>
      </c>
      <c r="G30" s="60" t="s">
        <v>74</v>
      </c>
      <c r="H30" s="36">
        <v>42461</v>
      </c>
      <c r="I30" s="36"/>
      <c r="J30" s="38"/>
    </row>
    <row r="31" spans="1:10" ht="9" customHeight="1" x14ac:dyDescent="0.25">
      <c r="A31" s="18"/>
      <c r="B31" s="12"/>
      <c r="C31" s="13"/>
      <c r="D31" s="33"/>
      <c r="E31" s="33"/>
      <c r="F31" s="34"/>
      <c r="G31" s="33"/>
      <c r="H31" s="35"/>
      <c r="I31" s="35"/>
      <c r="J31" s="34"/>
    </row>
    <row r="32" spans="1:10" x14ac:dyDescent="0.25">
      <c r="A32" s="9"/>
      <c r="B32" s="1"/>
      <c r="C32" s="1"/>
      <c r="D32" s="40" t="s">
        <v>108</v>
      </c>
      <c r="E32" s="40" t="s">
        <v>118</v>
      </c>
      <c r="F32" s="32" t="s">
        <v>28</v>
      </c>
      <c r="G32" s="61" t="s">
        <v>137</v>
      </c>
      <c r="H32" s="36"/>
      <c r="I32" s="36"/>
      <c r="J32" s="44"/>
    </row>
    <row r="33" spans="1:10" ht="9" customHeight="1" x14ac:dyDescent="0.25">
      <c r="A33" s="18"/>
      <c r="B33" s="13" t="s">
        <v>3</v>
      </c>
      <c r="C33" s="13"/>
      <c r="D33" s="33"/>
      <c r="E33" s="76" t="s">
        <v>3</v>
      </c>
      <c r="F33" s="34"/>
      <c r="G33" s="33"/>
      <c r="H33" s="35"/>
      <c r="I33" s="35"/>
      <c r="J33" s="34"/>
    </row>
    <row r="34" spans="1:10" s="20" customFormat="1" ht="13.2" customHeight="1" x14ac:dyDescent="0.25">
      <c r="A34" s="66" t="s">
        <v>3</v>
      </c>
      <c r="B34" s="14"/>
      <c r="C34" s="14"/>
      <c r="D34" s="70" t="s">
        <v>71</v>
      </c>
      <c r="E34" s="70" t="s">
        <v>120</v>
      </c>
      <c r="F34" s="71" t="s">
        <v>72</v>
      </c>
      <c r="G34" s="70"/>
      <c r="H34" s="72"/>
      <c r="I34" s="72"/>
      <c r="J34" s="73"/>
    </row>
    <row r="35" spans="1:10" ht="9" customHeight="1" x14ac:dyDescent="0.25">
      <c r="A35" s="18"/>
      <c r="B35" s="13" t="s">
        <v>3</v>
      </c>
      <c r="C35" s="13"/>
      <c r="D35" s="33"/>
      <c r="E35" s="33"/>
      <c r="F35" s="34"/>
      <c r="G35" s="33"/>
      <c r="H35" s="35"/>
      <c r="I35" s="35"/>
      <c r="J35" s="34"/>
    </row>
    <row r="36" spans="1:10" x14ac:dyDescent="0.25">
      <c r="A36" s="67"/>
      <c r="B36" s="74"/>
      <c r="C36" s="2"/>
      <c r="D36" s="65" t="s">
        <v>110</v>
      </c>
      <c r="E36" s="65" t="s">
        <v>119</v>
      </c>
      <c r="F36" s="44" t="s">
        <v>16</v>
      </c>
      <c r="G36" s="60" t="s">
        <v>113</v>
      </c>
      <c r="H36" s="45"/>
    </row>
    <row r="37" spans="1:10" x14ac:dyDescent="0.25">
      <c r="A37" s="67"/>
      <c r="B37" s="74"/>
      <c r="C37" s="2"/>
      <c r="D37" s="65" t="s">
        <v>111</v>
      </c>
      <c r="E37" s="65" t="s">
        <v>114</v>
      </c>
      <c r="F37" s="44" t="s">
        <v>16</v>
      </c>
      <c r="G37" s="60" t="s">
        <v>163</v>
      </c>
      <c r="H37" s="45"/>
    </row>
    <row r="38" spans="1:10" x14ac:dyDescent="0.25">
      <c r="A38" s="67"/>
      <c r="B38" s="74"/>
      <c r="C38" s="2"/>
      <c r="D38" s="65" t="s">
        <v>109</v>
      </c>
      <c r="E38" s="65" t="s">
        <v>115</v>
      </c>
      <c r="F38" s="44" t="s">
        <v>16</v>
      </c>
      <c r="G38" s="60" t="s">
        <v>163</v>
      </c>
      <c r="H38" s="45"/>
    </row>
    <row r="39" spans="1:10" x14ac:dyDescent="0.25">
      <c r="A39" s="67"/>
      <c r="B39" s="74" t="s">
        <v>23</v>
      </c>
      <c r="C39" s="2"/>
      <c r="D39" s="65" t="s">
        <v>103</v>
      </c>
      <c r="E39" s="65" t="s">
        <v>115</v>
      </c>
      <c r="F39" s="44" t="s">
        <v>16</v>
      </c>
      <c r="G39" s="60" t="s">
        <v>104</v>
      </c>
      <c r="H39" s="45">
        <v>42625</v>
      </c>
      <c r="I39" s="45">
        <v>42894</v>
      </c>
      <c r="J39" s="46" t="s">
        <v>160</v>
      </c>
    </row>
    <row r="40" spans="1:10" x14ac:dyDescent="0.25">
      <c r="A40" s="67"/>
      <c r="B40" s="74"/>
      <c r="C40" s="2"/>
      <c r="D40" s="65" t="s">
        <v>112</v>
      </c>
      <c r="E40" s="65" t="s">
        <v>117</v>
      </c>
      <c r="F40" s="44" t="s">
        <v>16</v>
      </c>
      <c r="G40" s="60" t="s">
        <v>143</v>
      </c>
      <c r="H40" s="45"/>
    </row>
    <row r="41" spans="1:10" s="8" customFormat="1" ht="9" customHeight="1" x14ac:dyDescent="0.25">
      <c r="A41" s="18"/>
      <c r="B41" s="12"/>
      <c r="C41" s="13"/>
      <c r="D41" s="33"/>
      <c r="E41" s="33"/>
      <c r="F41" s="34"/>
      <c r="G41" s="33"/>
      <c r="H41" s="35"/>
      <c r="I41" s="35"/>
      <c r="J41" s="34"/>
    </row>
    <row r="42" spans="1:10" x14ac:dyDescent="0.25">
      <c r="A42" s="67"/>
      <c r="B42" s="74"/>
      <c r="C42" s="2" t="s">
        <v>23</v>
      </c>
      <c r="D42" s="65" t="s">
        <v>144</v>
      </c>
      <c r="E42" s="65" t="s">
        <v>117</v>
      </c>
      <c r="F42" s="32" t="s">
        <v>10</v>
      </c>
      <c r="G42" s="60" t="s">
        <v>150</v>
      </c>
      <c r="H42" s="45"/>
    </row>
    <row r="43" spans="1:10" x14ac:dyDescent="0.25">
      <c r="A43" s="67"/>
      <c r="B43" s="74"/>
      <c r="C43" s="2" t="s">
        <v>23</v>
      </c>
      <c r="D43" s="65" t="s">
        <v>145</v>
      </c>
      <c r="E43" s="65" t="s">
        <v>146</v>
      </c>
      <c r="F43" s="32" t="s">
        <v>10</v>
      </c>
      <c r="G43" s="60" t="s">
        <v>150</v>
      </c>
      <c r="H43" s="45"/>
    </row>
    <row r="44" spans="1:10" x14ac:dyDescent="0.25">
      <c r="A44" s="81"/>
      <c r="B44" s="82"/>
      <c r="C44" s="83" t="s">
        <v>23</v>
      </c>
      <c r="D44" s="65" t="s">
        <v>147</v>
      </c>
      <c r="E44" s="65" t="s">
        <v>115</v>
      </c>
      <c r="F44" s="32" t="s">
        <v>10</v>
      </c>
      <c r="G44" s="60" t="s">
        <v>150</v>
      </c>
      <c r="H44" s="45"/>
    </row>
    <row r="45" spans="1:10" x14ac:dyDescent="0.25">
      <c r="A45" s="96"/>
      <c r="B45" s="102"/>
      <c r="C45" s="84" t="s">
        <v>23</v>
      </c>
      <c r="D45" s="65" t="s">
        <v>148</v>
      </c>
      <c r="E45" s="65" t="s">
        <v>114</v>
      </c>
      <c r="F45" s="32" t="s">
        <v>10</v>
      </c>
      <c r="G45" s="60" t="s">
        <v>150</v>
      </c>
      <c r="H45" s="45"/>
    </row>
    <row r="46" spans="1:10" s="8" customFormat="1" x14ac:dyDescent="0.25">
      <c r="A46" s="10"/>
      <c r="B46" s="1" t="s">
        <v>23</v>
      </c>
      <c r="C46" s="85"/>
      <c r="D46" s="40" t="s">
        <v>65</v>
      </c>
      <c r="E46" s="40" t="s">
        <v>119</v>
      </c>
      <c r="F46" s="32" t="s">
        <v>10</v>
      </c>
      <c r="G46" s="47" t="s">
        <v>66</v>
      </c>
      <c r="H46" s="45">
        <v>42619</v>
      </c>
      <c r="I46" s="45">
        <v>42894</v>
      </c>
      <c r="J46" s="28" t="s">
        <v>136</v>
      </c>
    </row>
    <row r="47" spans="1:10" x14ac:dyDescent="0.25">
      <c r="A47" s="67"/>
      <c r="B47" s="8"/>
      <c r="C47" s="86" t="s">
        <v>23</v>
      </c>
      <c r="D47" s="46" t="s">
        <v>149</v>
      </c>
      <c r="E47" s="28" t="s">
        <v>105</v>
      </c>
      <c r="F47" s="32" t="s">
        <v>10</v>
      </c>
      <c r="G47" s="46" t="s">
        <v>150</v>
      </c>
    </row>
    <row r="48" spans="1:10" s="8" customFormat="1" ht="9" customHeight="1" x14ac:dyDescent="0.25">
      <c r="A48" s="18"/>
      <c r="B48" s="12"/>
      <c r="C48" s="87"/>
      <c r="D48" s="33"/>
      <c r="E48" s="33"/>
      <c r="F48" s="34"/>
      <c r="G48" s="33"/>
      <c r="H48" s="35"/>
      <c r="I48" s="35"/>
      <c r="J48" s="34"/>
    </row>
    <row r="49" spans="1:10" x14ac:dyDescent="0.25">
      <c r="A49" s="67"/>
      <c r="B49" s="74"/>
      <c r="C49" s="88"/>
      <c r="D49" s="65" t="s">
        <v>153</v>
      </c>
      <c r="E49" s="65" t="s">
        <v>118</v>
      </c>
      <c r="F49" s="63" t="s">
        <v>11</v>
      </c>
      <c r="G49" s="60"/>
      <c r="H49" s="45"/>
    </row>
    <row r="50" spans="1:10" x14ac:dyDescent="0.25">
      <c r="A50" s="67"/>
      <c r="B50" s="74"/>
      <c r="C50" s="88"/>
      <c r="D50" s="65" t="s">
        <v>140</v>
      </c>
      <c r="E50" s="65" t="s">
        <v>118</v>
      </c>
      <c r="F50" s="44" t="s">
        <v>11</v>
      </c>
      <c r="G50" s="60" t="s">
        <v>165</v>
      </c>
      <c r="H50" s="45"/>
      <c r="I50" s="45">
        <v>42894</v>
      </c>
      <c r="J50" s="46" t="s">
        <v>168</v>
      </c>
    </row>
    <row r="51" spans="1:10" x14ac:dyDescent="0.25">
      <c r="A51" s="67"/>
      <c r="B51" s="74" t="s">
        <v>23</v>
      </c>
      <c r="C51" s="88"/>
      <c r="D51" s="65" t="s">
        <v>142</v>
      </c>
      <c r="E51" s="65" t="s">
        <v>118</v>
      </c>
      <c r="F51" s="44" t="s">
        <v>11</v>
      </c>
      <c r="G51" s="60" t="s">
        <v>164</v>
      </c>
      <c r="H51" s="45"/>
      <c r="I51" s="45">
        <v>42894</v>
      </c>
      <c r="J51" s="46" t="s">
        <v>167</v>
      </c>
    </row>
    <row r="52" spans="1:10" x14ac:dyDescent="0.25">
      <c r="A52" s="67"/>
      <c r="B52" s="74"/>
      <c r="C52" s="88"/>
      <c r="D52" s="65" t="s">
        <v>151</v>
      </c>
      <c r="E52" s="65" t="s">
        <v>118</v>
      </c>
      <c r="F52" s="44" t="s">
        <v>11</v>
      </c>
      <c r="G52" s="60" t="s">
        <v>152</v>
      </c>
      <c r="H52" s="45"/>
      <c r="I52" s="45"/>
    </row>
    <row r="53" spans="1:10" s="16" customFormat="1" ht="13.2" customHeight="1" x14ac:dyDescent="0.25">
      <c r="A53" s="17"/>
      <c r="B53" s="62" t="s">
        <v>23</v>
      </c>
      <c r="C53" s="89"/>
      <c r="D53" s="60" t="s">
        <v>131</v>
      </c>
      <c r="E53" s="60" t="s">
        <v>118</v>
      </c>
      <c r="F53" s="59" t="s">
        <v>11</v>
      </c>
      <c r="G53" s="60" t="s">
        <v>132</v>
      </c>
      <c r="H53" s="36">
        <v>42625</v>
      </c>
      <c r="I53" s="36">
        <v>42754</v>
      </c>
      <c r="J53" s="59" t="s">
        <v>141</v>
      </c>
    </row>
    <row r="54" spans="1:10" ht="9" customHeight="1" x14ac:dyDescent="0.25">
      <c r="A54" s="18"/>
      <c r="B54" s="12"/>
      <c r="C54" s="87"/>
      <c r="D54" s="76" t="s">
        <v>3</v>
      </c>
      <c r="E54" s="33"/>
      <c r="F54" s="34"/>
      <c r="G54" s="33"/>
      <c r="H54" s="35"/>
      <c r="I54" s="35"/>
      <c r="J54" s="34"/>
    </row>
    <row r="55" spans="1:10" s="20" customFormat="1" ht="13.2" customHeight="1" x14ac:dyDescent="0.25">
      <c r="A55" s="17"/>
      <c r="B55" s="19"/>
      <c r="C55" s="89"/>
      <c r="D55" s="39"/>
      <c r="E55" s="48"/>
      <c r="F55" s="59" t="s">
        <v>63</v>
      </c>
      <c r="G55" s="60"/>
      <c r="H55" s="36"/>
      <c r="I55" s="36"/>
      <c r="J55" s="38"/>
    </row>
    <row r="56" spans="1:10" ht="9" customHeight="1" x14ac:dyDescent="0.25">
      <c r="A56" s="18"/>
      <c r="B56" s="12"/>
      <c r="C56" s="87"/>
      <c r="D56" s="33"/>
      <c r="E56" s="33"/>
      <c r="F56" s="52" t="s">
        <v>3</v>
      </c>
      <c r="G56" s="33"/>
      <c r="H56" s="35"/>
      <c r="I56" s="35"/>
      <c r="J56" s="34"/>
    </row>
    <row r="57" spans="1:10" ht="13.2" customHeight="1" x14ac:dyDescent="0.25">
      <c r="A57" s="17"/>
      <c r="B57" s="14" t="s">
        <v>23</v>
      </c>
      <c r="C57" s="90" t="s">
        <v>3</v>
      </c>
      <c r="D57" s="39" t="s">
        <v>29</v>
      </c>
      <c r="E57" s="60" t="s">
        <v>120</v>
      </c>
      <c r="F57" s="37" t="s">
        <v>30</v>
      </c>
      <c r="G57" s="60" t="s">
        <v>69</v>
      </c>
      <c r="H57" s="36">
        <v>42614</v>
      </c>
      <c r="I57" s="36">
        <v>42894</v>
      </c>
      <c r="J57" s="37" t="s">
        <v>33</v>
      </c>
    </row>
    <row r="58" spans="1:10" ht="13.2" customHeight="1" x14ac:dyDescent="0.25">
      <c r="A58" s="17"/>
      <c r="B58" s="14"/>
      <c r="C58" s="90" t="s">
        <v>23</v>
      </c>
      <c r="D58" s="39" t="s">
        <v>31</v>
      </c>
      <c r="E58" s="60" t="s">
        <v>122</v>
      </c>
      <c r="F58" s="37" t="s">
        <v>30</v>
      </c>
      <c r="G58" s="60" t="s">
        <v>177</v>
      </c>
      <c r="H58" s="36">
        <v>42625</v>
      </c>
      <c r="I58" s="36"/>
      <c r="J58" s="38"/>
    </row>
    <row r="59" spans="1:10" ht="13.2" customHeight="1" x14ac:dyDescent="0.25">
      <c r="A59" s="17"/>
      <c r="B59" s="14"/>
      <c r="C59" s="89"/>
      <c r="D59" s="60" t="s">
        <v>128</v>
      </c>
      <c r="E59" s="60" t="s">
        <v>105</v>
      </c>
      <c r="F59" s="59" t="s">
        <v>30</v>
      </c>
      <c r="G59" s="60" t="s">
        <v>129</v>
      </c>
      <c r="H59" s="36"/>
      <c r="I59" s="36"/>
      <c r="J59" s="38"/>
    </row>
    <row r="60" spans="1:10" ht="13.2" customHeight="1" x14ac:dyDescent="0.25">
      <c r="A60" s="17"/>
      <c r="B60" s="14"/>
      <c r="C60" s="90" t="s">
        <v>23</v>
      </c>
      <c r="D60" s="60" t="s">
        <v>174</v>
      </c>
      <c r="E60" s="60" t="s">
        <v>175</v>
      </c>
      <c r="F60" s="59" t="s">
        <v>30</v>
      </c>
      <c r="G60" s="60" t="s">
        <v>176</v>
      </c>
      <c r="H60" s="36">
        <v>42625</v>
      </c>
      <c r="I60" s="36"/>
      <c r="J60" s="38"/>
    </row>
    <row r="61" spans="1:10" ht="13.2" customHeight="1" x14ac:dyDescent="0.25">
      <c r="A61" s="17"/>
      <c r="B61" s="14"/>
      <c r="C61" s="90" t="s">
        <v>23</v>
      </c>
      <c r="D61" s="60" t="s">
        <v>159</v>
      </c>
      <c r="E61" s="60" t="s">
        <v>120</v>
      </c>
      <c r="F61" s="59" t="s">
        <v>30</v>
      </c>
      <c r="G61" s="60" t="s">
        <v>177</v>
      </c>
      <c r="H61" s="36">
        <v>42625</v>
      </c>
      <c r="I61" s="36"/>
      <c r="J61" s="38"/>
    </row>
    <row r="62" spans="1:10" x14ac:dyDescent="0.25">
      <c r="A62" s="67"/>
      <c r="B62" s="14" t="s">
        <v>23</v>
      </c>
      <c r="C62" s="88" t="s">
        <v>3</v>
      </c>
      <c r="D62" s="39" t="s">
        <v>32</v>
      </c>
      <c r="E62" s="46" t="s">
        <v>118</v>
      </c>
      <c r="F62" s="37" t="s">
        <v>30</v>
      </c>
      <c r="G62" s="60" t="s">
        <v>130</v>
      </c>
      <c r="H62" s="45">
        <v>42622</v>
      </c>
      <c r="I62" s="45">
        <v>42894</v>
      </c>
      <c r="J62" s="46" t="s">
        <v>158</v>
      </c>
    </row>
    <row r="63" spans="1:10" ht="9" customHeight="1" x14ac:dyDescent="0.25">
      <c r="A63" s="18"/>
      <c r="B63" s="12"/>
      <c r="C63" s="87"/>
      <c r="D63" s="33"/>
      <c r="E63" s="33"/>
      <c r="F63" s="34"/>
      <c r="G63" s="33"/>
      <c r="H63" s="35"/>
      <c r="I63" s="35"/>
      <c r="J63" s="34"/>
    </row>
    <row r="64" spans="1:10" s="20" customFormat="1" ht="13.2" customHeight="1" x14ac:dyDescent="0.25">
      <c r="A64" s="17"/>
      <c r="B64" s="62" t="s">
        <v>23</v>
      </c>
      <c r="C64" s="90" t="s">
        <v>3</v>
      </c>
      <c r="D64" s="39" t="s">
        <v>55</v>
      </c>
      <c r="E64" s="60" t="s">
        <v>105</v>
      </c>
      <c r="F64" s="37" t="s">
        <v>59</v>
      </c>
      <c r="G64" s="60" t="s">
        <v>69</v>
      </c>
      <c r="H64" s="36">
        <v>42625</v>
      </c>
      <c r="I64" s="36">
        <v>42894</v>
      </c>
      <c r="J64" s="59" t="s">
        <v>33</v>
      </c>
    </row>
    <row r="65" spans="1:10" s="20" customFormat="1" ht="13.2" customHeight="1" x14ac:dyDescent="0.25">
      <c r="A65" s="17"/>
      <c r="B65" s="19"/>
      <c r="C65" s="90" t="s">
        <v>23</v>
      </c>
      <c r="D65" s="39" t="s">
        <v>56</v>
      </c>
      <c r="E65" s="60" t="s">
        <v>122</v>
      </c>
      <c r="F65" s="37" t="s">
        <v>59</v>
      </c>
      <c r="G65" s="60" t="s">
        <v>161</v>
      </c>
      <c r="H65" s="36">
        <v>42625</v>
      </c>
      <c r="I65" s="36"/>
      <c r="J65" s="38"/>
    </row>
    <row r="66" spans="1:10" s="20" customFormat="1" ht="13.2" customHeight="1" x14ac:dyDescent="0.25">
      <c r="A66" s="17"/>
      <c r="B66" s="19"/>
      <c r="C66" s="90" t="s">
        <v>3</v>
      </c>
      <c r="D66" s="39" t="s">
        <v>57</v>
      </c>
      <c r="E66" s="60" t="s">
        <v>121</v>
      </c>
      <c r="F66" s="37" t="s">
        <v>59</v>
      </c>
      <c r="G66" s="60" t="s">
        <v>162</v>
      </c>
      <c r="H66" s="77" t="s">
        <v>3</v>
      </c>
      <c r="I66" s="36"/>
      <c r="J66" s="38"/>
    </row>
    <row r="67" spans="1:10" s="20" customFormat="1" ht="13.2" customHeight="1" x14ac:dyDescent="0.25">
      <c r="A67" s="17"/>
      <c r="B67" s="19"/>
      <c r="C67" s="90" t="s">
        <v>23</v>
      </c>
      <c r="D67" s="39" t="s">
        <v>58</v>
      </c>
      <c r="E67" s="60" t="s">
        <v>117</v>
      </c>
      <c r="F67" s="37" t="s">
        <v>59</v>
      </c>
      <c r="G67" s="60" t="s">
        <v>161</v>
      </c>
      <c r="H67" s="36">
        <v>42625</v>
      </c>
      <c r="I67" s="36"/>
      <c r="J67" s="38"/>
    </row>
    <row r="68" spans="1:10" ht="9" customHeight="1" x14ac:dyDescent="0.25">
      <c r="A68" s="18"/>
      <c r="B68" s="12"/>
      <c r="C68" s="87"/>
      <c r="D68" s="33"/>
      <c r="E68" s="33"/>
      <c r="F68" s="34"/>
      <c r="G68" s="33"/>
      <c r="H68" s="35"/>
      <c r="I68" s="35"/>
      <c r="J68" s="34"/>
    </row>
    <row r="69" spans="1:10" x14ac:dyDescent="0.25">
      <c r="A69" s="67"/>
      <c r="B69" s="74"/>
      <c r="C69" s="91" t="s">
        <v>23</v>
      </c>
      <c r="D69" s="65" t="s">
        <v>127</v>
      </c>
      <c r="E69" s="65" t="s">
        <v>122</v>
      </c>
      <c r="F69" s="44" t="s">
        <v>27</v>
      </c>
      <c r="G69" s="60" t="s">
        <v>135</v>
      </c>
      <c r="H69" s="45">
        <v>42677</v>
      </c>
    </row>
    <row r="70" spans="1:10" s="20" customFormat="1" ht="13.2" customHeight="1" x14ac:dyDescent="0.25">
      <c r="A70" s="17"/>
      <c r="B70" s="19"/>
      <c r="C70" s="90"/>
      <c r="D70" s="60" t="s">
        <v>77</v>
      </c>
      <c r="E70" s="60" t="s">
        <v>117</v>
      </c>
      <c r="F70" s="59" t="s">
        <v>27</v>
      </c>
      <c r="G70" s="60" t="s">
        <v>74</v>
      </c>
      <c r="H70" s="36">
        <v>42461</v>
      </c>
      <c r="I70" s="36"/>
      <c r="J70" s="38"/>
    </row>
    <row r="71" spans="1:10" s="57" customFormat="1" ht="12.75" customHeight="1" x14ac:dyDescent="0.25">
      <c r="A71" s="68"/>
      <c r="B71" s="99"/>
      <c r="C71" s="92"/>
      <c r="D71" s="65" t="s">
        <v>78</v>
      </c>
      <c r="E71" s="65" t="s">
        <v>105</v>
      </c>
      <c r="F71" s="63" t="s">
        <v>27</v>
      </c>
      <c r="G71" s="65" t="s">
        <v>74</v>
      </c>
      <c r="H71" s="56">
        <v>42461</v>
      </c>
      <c r="I71" s="56"/>
      <c r="J71" s="42"/>
    </row>
    <row r="72" spans="1:10" s="57" customFormat="1" ht="12.75" customHeight="1" x14ac:dyDescent="0.25">
      <c r="A72" s="68"/>
      <c r="B72" s="99"/>
      <c r="C72" s="92"/>
      <c r="D72" s="65" t="s">
        <v>79</v>
      </c>
      <c r="E72" s="65" t="s">
        <v>117</v>
      </c>
      <c r="F72" s="63" t="s">
        <v>27</v>
      </c>
      <c r="G72" s="65" t="s">
        <v>74</v>
      </c>
      <c r="H72" s="56">
        <v>42461</v>
      </c>
      <c r="I72" s="56"/>
      <c r="J72" s="42"/>
    </row>
    <row r="73" spans="1:10" s="16" customFormat="1" ht="13.2" customHeight="1" x14ac:dyDescent="0.25">
      <c r="A73" s="17"/>
      <c r="B73" s="14"/>
      <c r="C73" s="90"/>
      <c r="D73" s="60" t="s">
        <v>80</v>
      </c>
      <c r="E73" s="60" t="s">
        <v>123</v>
      </c>
      <c r="F73" s="59" t="s">
        <v>27</v>
      </c>
      <c r="G73" s="60" t="s">
        <v>74</v>
      </c>
      <c r="H73" s="43">
        <v>42461</v>
      </c>
      <c r="I73" s="36"/>
      <c r="J73" s="37"/>
    </row>
    <row r="74" spans="1:10" ht="9" customHeight="1" x14ac:dyDescent="0.25">
      <c r="A74" s="18"/>
      <c r="B74" s="12"/>
      <c r="C74" s="87"/>
      <c r="D74" s="33"/>
      <c r="E74" s="33"/>
      <c r="F74" s="34"/>
      <c r="G74" s="33"/>
      <c r="H74" s="35"/>
      <c r="I74" s="35"/>
      <c r="J74" s="34"/>
    </row>
    <row r="75" spans="1:10" s="20" customFormat="1" ht="12.75" customHeight="1" x14ac:dyDescent="0.25">
      <c r="A75" s="17"/>
      <c r="B75" s="19"/>
      <c r="C75" s="89"/>
      <c r="D75" s="39" t="s">
        <v>35</v>
      </c>
      <c r="E75" s="60" t="s">
        <v>119</v>
      </c>
      <c r="F75" s="37" t="s">
        <v>24</v>
      </c>
      <c r="G75" s="39"/>
      <c r="H75" s="36"/>
      <c r="I75" s="36"/>
      <c r="J75" s="38"/>
    </row>
    <row r="76" spans="1:10" s="20" customFormat="1" ht="12.75" customHeight="1" x14ac:dyDescent="0.25">
      <c r="A76" s="17"/>
      <c r="B76" s="19"/>
      <c r="C76" s="89"/>
      <c r="D76" s="39" t="s">
        <v>36</v>
      </c>
      <c r="E76" s="60" t="s">
        <v>119</v>
      </c>
      <c r="F76" s="37" t="s">
        <v>24</v>
      </c>
      <c r="G76" s="39"/>
      <c r="H76" s="36"/>
      <c r="I76" s="36"/>
      <c r="J76" s="38"/>
    </row>
    <row r="77" spans="1:10" ht="9" customHeight="1" x14ac:dyDescent="0.25">
      <c r="A77" s="18"/>
      <c r="B77" s="12"/>
      <c r="C77" s="87"/>
      <c r="D77" s="33"/>
      <c r="E77" s="33"/>
      <c r="F77" s="34"/>
      <c r="G77" s="33"/>
      <c r="H77" s="35"/>
      <c r="I77" s="35"/>
      <c r="J77" s="34"/>
    </row>
    <row r="78" spans="1:10" s="20" customFormat="1" ht="12.75" customHeight="1" x14ac:dyDescent="0.25">
      <c r="A78" s="17"/>
      <c r="B78" s="62" t="s">
        <v>23</v>
      </c>
      <c r="C78" s="89"/>
      <c r="D78" s="78" t="s">
        <v>157</v>
      </c>
      <c r="E78" s="79" t="s">
        <v>123</v>
      </c>
      <c r="F78" s="54" t="s">
        <v>38</v>
      </c>
      <c r="G78" s="80" t="s">
        <v>169</v>
      </c>
      <c r="H78" s="55"/>
      <c r="I78" s="36">
        <v>42894</v>
      </c>
      <c r="J78" s="59" t="s">
        <v>170</v>
      </c>
    </row>
    <row r="79" spans="1:10" ht="9" customHeight="1" x14ac:dyDescent="0.25">
      <c r="A79" s="18"/>
      <c r="B79" s="12"/>
      <c r="C79" s="87" t="s">
        <v>3</v>
      </c>
      <c r="D79" s="33"/>
      <c r="E79" s="33"/>
      <c r="F79" s="34"/>
      <c r="G79" s="33"/>
      <c r="H79" s="35"/>
      <c r="I79" s="35"/>
      <c r="J79" s="34"/>
    </row>
    <row r="80" spans="1:10" s="20" customFormat="1" ht="13.2" customHeight="1" x14ac:dyDescent="0.25">
      <c r="A80" s="23"/>
      <c r="B80" s="101" t="s">
        <v>23</v>
      </c>
      <c r="C80" s="90" t="s">
        <v>3</v>
      </c>
      <c r="D80" s="40" t="s">
        <v>39</v>
      </c>
      <c r="E80" s="40" t="s">
        <v>121</v>
      </c>
      <c r="F80" s="32" t="s">
        <v>12</v>
      </c>
      <c r="G80" s="40" t="s">
        <v>90</v>
      </c>
      <c r="H80" s="36">
        <v>42527</v>
      </c>
      <c r="I80" s="36">
        <v>42894</v>
      </c>
      <c r="J80" s="59" t="s">
        <v>138</v>
      </c>
    </row>
    <row r="81" spans="1:10" s="20" customFormat="1" ht="13.2" customHeight="1" x14ac:dyDescent="0.25">
      <c r="A81" s="23"/>
      <c r="B81" s="19"/>
      <c r="C81" s="89"/>
      <c r="D81" s="53" t="s">
        <v>40</v>
      </c>
      <c r="E81" s="60" t="s">
        <v>120</v>
      </c>
      <c r="F81" s="37" t="s">
        <v>12</v>
      </c>
      <c r="G81" s="60"/>
      <c r="H81" s="36"/>
      <c r="I81" s="36"/>
      <c r="J81" s="38"/>
    </row>
    <row r="82" spans="1:10" x14ac:dyDescent="0.25">
      <c r="A82" s="69"/>
      <c r="B82" s="100"/>
      <c r="C82" s="85"/>
      <c r="D82" s="40" t="s">
        <v>41</v>
      </c>
      <c r="E82" s="40" t="s">
        <v>120</v>
      </c>
      <c r="F82" s="32" t="s">
        <v>12</v>
      </c>
      <c r="G82" s="40"/>
      <c r="H82" s="27"/>
      <c r="I82" s="30"/>
      <c r="J82" s="44"/>
    </row>
    <row r="83" spans="1:10" x14ac:dyDescent="0.25">
      <c r="A83" s="11"/>
      <c r="B83" s="64" t="s">
        <v>3</v>
      </c>
      <c r="C83" s="85"/>
      <c r="D83" s="40" t="s">
        <v>42</v>
      </c>
      <c r="E83" s="40" t="s">
        <v>116</v>
      </c>
      <c r="F83" s="32" t="s">
        <v>12</v>
      </c>
      <c r="G83" s="40" t="s">
        <v>133</v>
      </c>
      <c r="H83" s="27">
        <v>42677</v>
      </c>
      <c r="I83" s="75" t="s">
        <v>3</v>
      </c>
      <c r="J83" s="44" t="s">
        <v>3</v>
      </c>
    </row>
    <row r="84" spans="1:10" x14ac:dyDescent="0.25">
      <c r="A84" s="11"/>
      <c r="B84" s="100"/>
      <c r="C84" s="85"/>
      <c r="D84" s="40" t="s">
        <v>43</v>
      </c>
      <c r="E84" s="40" t="s">
        <v>105</v>
      </c>
      <c r="F84" s="32" t="s">
        <v>12</v>
      </c>
      <c r="G84" s="40"/>
      <c r="H84" s="27"/>
      <c r="I84" s="30"/>
      <c r="J84" s="44"/>
    </row>
    <row r="85" spans="1:10" x14ac:dyDescent="0.25">
      <c r="A85" s="11"/>
      <c r="B85" s="100"/>
      <c r="C85" s="85"/>
      <c r="D85" s="40" t="s">
        <v>44</v>
      </c>
      <c r="E85" s="40" t="s">
        <v>122</v>
      </c>
      <c r="F85" s="32" t="s">
        <v>12</v>
      </c>
      <c r="G85" s="40" t="s">
        <v>134</v>
      </c>
      <c r="H85" s="27">
        <v>42677</v>
      </c>
      <c r="I85" s="30"/>
      <c r="J85" s="44"/>
    </row>
    <row r="86" spans="1:10" x14ac:dyDescent="0.25">
      <c r="A86" s="11"/>
      <c r="B86" s="100"/>
      <c r="C86" s="85"/>
      <c r="D86" s="40" t="s">
        <v>45</v>
      </c>
      <c r="E86" s="40" t="s">
        <v>123</v>
      </c>
      <c r="F86" s="32" t="s">
        <v>12</v>
      </c>
      <c r="G86" s="40"/>
      <c r="H86" s="27"/>
      <c r="I86" s="30"/>
      <c r="J86" s="44"/>
    </row>
    <row r="87" spans="1:10" x14ac:dyDescent="0.25">
      <c r="A87" s="11"/>
      <c r="B87" s="64" t="s">
        <v>23</v>
      </c>
      <c r="C87" s="93" t="s">
        <v>3</v>
      </c>
      <c r="D87" s="40" t="s">
        <v>46</v>
      </c>
      <c r="E87" s="40" t="s">
        <v>122</v>
      </c>
      <c r="F87" s="32" t="s">
        <v>12</v>
      </c>
      <c r="G87" s="40" t="s">
        <v>90</v>
      </c>
      <c r="H87" s="27">
        <v>42527</v>
      </c>
      <c r="I87" s="36">
        <v>42894</v>
      </c>
      <c r="J87" s="63" t="s">
        <v>139</v>
      </c>
    </row>
    <row r="88" spans="1:10" x14ac:dyDescent="0.25">
      <c r="A88" s="94"/>
      <c r="B88" s="7"/>
      <c r="C88" s="95"/>
      <c r="D88" s="40" t="s">
        <v>47</v>
      </c>
      <c r="E88" s="40" t="s">
        <v>122</v>
      </c>
      <c r="F88" s="32" t="s">
        <v>12</v>
      </c>
      <c r="G88" s="40"/>
      <c r="H88" s="27"/>
      <c r="I88" s="30"/>
      <c r="J88" s="42"/>
    </row>
    <row r="89" spans="1:10" x14ac:dyDescent="0.25">
      <c r="A89" s="3"/>
      <c r="B89" s="5"/>
      <c r="C89" s="97"/>
      <c r="D89" s="40" t="s">
        <v>48</v>
      </c>
      <c r="E89" s="40" t="s">
        <v>120</v>
      </c>
      <c r="F89" s="32" t="s">
        <v>12</v>
      </c>
      <c r="G89" s="40"/>
      <c r="H89" s="27"/>
      <c r="I89" s="30"/>
      <c r="J89" s="42"/>
    </row>
    <row r="90" spans="1:10" x14ac:dyDescent="0.25">
      <c r="A90" s="11"/>
      <c r="B90" s="1"/>
      <c r="C90" s="85"/>
      <c r="D90" s="40" t="s">
        <v>49</v>
      </c>
      <c r="E90" s="40" t="s">
        <v>124</v>
      </c>
      <c r="F90" s="32" t="s">
        <v>12</v>
      </c>
      <c r="G90" s="40"/>
      <c r="H90" s="27"/>
      <c r="I90" s="30"/>
      <c r="J90" s="42"/>
    </row>
    <row r="91" spans="1:10" x14ac:dyDescent="0.25">
      <c r="A91" s="69"/>
      <c r="B91" s="1"/>
      <c r="C91" s="93" t="s">
        <v>23</v>
      </c>
      <c r="D91" s="40" t="s">
        <v>50</v>
      </c>
      <c r="E91" s="40" t="s">
        <v>123</v>
      </c>
      <c r="F91" s="32" t="s">
        <v>12</v>
      </c>
      <c r="G91" s="40" t="s">
        <v>166</v>
      </c>
      <c r="H91" s="27"/>
      <c r="I91" s="30"/>
      <c r="J91" s="42"/>
    </row>
    <row r="92" spans="1:10" x14ac:dyDescent="0.25">
      <c r="A92" s="11"/>
      <c r="B92" s="1"/>
      <c r="C92" s="85"/>
      <c r="D92" s="40" t="s">
        <v>88</v>
      </c>
      <c r="E92" s="40" t="s">
        <v>118</v>
      </c>
      <c r="F92" s="32" t="s">
        <v>12</v>
      </c>
      <c r="G92" s="61"/>
      <c r="H92" s="27"/>
      <c r="I92" s="30"/>
      <c r="J92" s="42"/>
    </row>
    <row r="93" spans="1:10" ht="9" customHeight="1" x14ac:dyDescent="0.25">
      <c r="A93" s="18"/>
      <c r="B93" s="12"/>
      <c r="C93" s="87"/>
      <c r="D93" s="33"/>
      <c r="E93" s="33"/>
      <c r="F93" s="34"/>
      <c r="G93" s="33"/>
      <c r="H93" s="35"/>
      <c r="I93" s="35"/>
      <c r="J93" s="34"/>
    </row>
    <row r="94" spans="1:10" s="20" customFormat="1" ht="13.95" customHeight="1" x14ac:dyDescent="0.25">
      <c r="A94" s="17"/>
      <c r="B94" s="62" t="s">
        <v>23</v>
      </c>
      <c r="C94" s="89"/>
      <c r="D94" s="60" t="s">
        <v>67</v>
      </c>
      <c r="E94" s="40" t="s">
        <v>105</v>
      </c>
      <c r="F94" s="59" t="s">
        <v>9</v>
      </c>
      <c r="G94" s="60" t="s">
        <v>70</v>
      </c>
      <c r="H94" s="36">
        <v>42613</v>
      </c>
      <c r="I94" s="36">
        <v>42894</v>
      </c>
      <c r="J94" s="59" t="s">
        <v>25</v>
      </c>
    </row>
    <row r="95" spans="1:10" s="20" customFormat="1" ht="13.95" customHeight="1" x14ac:dyDescent="0.25">
      <c r="A95" s="17"/>
      <c r="B95" s="62" t="s">
        <v>3</v>
      </c>
      <c r="C95" s="90" t="s">
        <v>3</v>
      </c>
      <c r="D95" s="39" t="s">
        <v>51</v>
      </c>
      <c r="E95" s="60" t="s">
        <v>122</v>
      </c>
      <c r="F95" s="37" t="s">
        <v>9</v>
      </c>
      <c r="G95" s="60" t="s">
        <v>68</v>
      </c>
      <c r="H95" s="77" t="s">
        <v>3</v>
      </c>
      <c r="I95" s="77" t="s">
        <v>3</v>
      </c>
      <c r="J95" s="59" t="s">
        <v>3</v>
      </c>
    </row>
    <row r="96" spans="1:10" ht="9" customHeight="1" x14ac:dyDescent="0.25">
      <c r="A96" s="18"/>
      <c r="B96" s="12"/>
      <c r="C96" s="87"/>
      <c r="D96" s="33"/>
      <c r="E96" s="33"/>
      <c r="F96" s="34"/>
      <c r="G96" s="33"/>
      <c r="H96" s="35"/>
      <c r="I96" s="35"/>
      <c r="J96" s="34"/>
    </row>
    <row r="97" spans="1:10" x14ac:dyDescent="0.25">
      <c r="A97" s="21">
        <f>COUNTIF(A4:A95,"x")</f>
        <v>1</v>
      </c>
      <c r="B97" s="22">
        <f>COUNTIF(B3:B95,"X")</f>
        <v>22</v>
      </c>
      <c r="C97" s="98">
        <f>COUNTIF(C3:C95,"x")</f>
        <v>15</v>
      </c>
      <c r="D97" s="24" t="s">
        <v>6</v>
      </c>
      <c r="F97" s="24"/>
      <c r="G97" s="49" t="s">
        <v>15</v>
      </c>
      <c r="H97" s="50">
        <v>8.36</v>
      </c>
      <c r="J97" s="51"/>
    </row>
  </sheetData>
  <pageMargins left="0.45" right="0.45" top="0.75" bottom="0.75" header="0.3" footer="0.3"/>
  <pageSetup scale="96" orientation="landscape" r:id="rId1"/>
  <headerFooter>
    <oddHeader>&amp;CErie County Technical School
Work Experience for 2016-2017 School Year</oddHead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2016-2017</vt:lpstr>
      <vt:lpstr>Sheet1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2016-09-12T19:04:13Z</cp:lastPrinted>
  <dcterms:created xsi:type="dcterms:W3CDTF">2003-09-03T17:57:37Z</dcterms:created>
  <dcterms:modified xsi:type="dcterms:W3CDTF">2016-09-12T19:09:36Z</dcterms:modified>
</cp:coreProperties>
</file>