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13" i="16"/>
  <c r="Q12"/>
  <c r="Q11"/>
  <c r="Q10"/>
  <c r="Q9"/>
  <c r="Q8"/>
  <c r="Q7"/>
  <c r="Q6"/>
  <c r="Q5"/>
  <c r="Q4"/>
  <c r="Q3"/>
  <c r="P14"/>
  <c r="P15" s="1"/>
  <c r="O14"/>
  <c r="O15" s="1"/>
  <c r="N14"/>
  <c r="N15" s="1"/>
  <c r="L14"/>
  <c r="M14"/>
  <c r="M15" s="1"/>
  <c r="L15"/>
  <c r="R10" l="1"/>
  <c r="R13"/>
  <c r="R5"/>
  <c r="R4"/>
  <c r="R3"/>
  <c r="R11"/>
  <c r="K14"/>
  <c r="K15" s="1"/>
  <c r="R8"/>
  <c r="R7"/>
  <c r="R6"/>
  <c r="I14"/>
  <c r="J14"/>
  <c r="I15"/>
  <c r="J15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12" i="16"/>
  <c r="H14"/>
  <c r="H15" s="1"/>
  <c r="G14"/>
  <c r="G15" s="1"/>
  <c r="F14"/>
  <c r="F15" s="1"/>
  <c r="E14"/>
  <c r="D14"/>
  <c r="D15" s="1"/>
  <c r="R9"/>
  <c r="E15" l="1"/>
  <c r="Q14"/>
  <c r="R14" s="1"/>
  <c r="R15" s="1"/>
</calcChain>
</file>

<file path=xl/sharedStrings.xml><?xml version="1.0" encoding="utf-8"?>
<sst xmlns="http://schemas.openxmlformats.org/spreadsheetml/2006/main" count="282" uniqueCount="53">
  <si>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</si>
  <si>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</si>
  <si>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</si>
  <si>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</si>
  <si>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</si>
  <si>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</si>
  <si>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</si>
  <si>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</si>
  <si>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</si>
  <si>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</si>
  <si>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</si>
  <si>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</si>
  <si>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</si>
  <si>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</si>
  <si>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</si>
  <si>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</si>
  <si>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</si>
  <si>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</si>
  <si>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</si>
  <si>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</si>
  <si>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</si>
  <si>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</si>
  <si>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</si>
  <si>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</si>
  <si>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</si>
  <si>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</si>
  <si>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</si>
  <si>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</si>
  <si>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</si>
  <si>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</si>
  <si>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</si>
  <si>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</si>
  <si>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</si>
  <si>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</si>
  <si>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</si>
  <si>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</si>
  <si>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</si>
  <si>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</si>
  <si>
    <t>School
District</t>
  </si>
  <si>
    <t>Date
Appointed</t>
  </si>
  <si>
    <t>July 2012--No Meeting Scheduled</t>
  </si>
  <si>
    <t>June 2007</t>
  </si>
  <si>
    <t>December 2003</t>
  </si>
  <si>
    <t>August 1993</t>
  </si>
  <si>
    <t>October 2005</t>
  </si>
  <si>
    <t>July 2007</t>
  </si>
  <si>
    <t>March 2011</t>
  </si>
  <si>
    <t>December 2007</t>
  </si>
  <si>
    <t>July 2008</t>
  </si>
  <si>
    <t>March 2006</t>
  </si>
  <si>
    <t>December 2011</t>
  </si>
  <si>
    <t>District
Percent</t>
  </si>
  <si>
    <t>District
Attended</t>
  </si>
</sst>
</file>

<file path=xl/styles.xml><?xml version="1.0" encoding="utf-8"?>
<styleSheet xmlns="http://schemas.openxmlformats.org/spreadsheetml/2006/main">
  <numFmts count="2">
    <numFmt numFmtId="164" formatCode="m/d/yy;@"/>
    <numFmt numFmtId="166" formatCode="[$-409]mmmm\-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5" fillId="3" borderId="16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2" xfId="0" applyFont="1" applyFill="1" applyBorder="1"/>
    <xf numFmtId="166" fontId="3" fillId="0" borderId="23" xfId="0" quotePrefix="1" applyNumberFormat="1" applyFont="1" applyFill="1" applyBorder="1" applyAlignment="1">
      <alignment horizontal="center"/>
    </xf>
    <xf numFmtId="0" fontId="2" fillId="3" borderId="22" xfId="0" applyFont="1" applyFill="1" applyBorder="1"/>
    <xf numFmtId="166" fontId="3" fillId="3" borderId="23" xfId="0" quotePrefix="1" applyNumberFormat="1" applyFont="1" applyFill="1" applyBorder="1" applyAlignment="1">
      <alignment horizontal="center"/>
    </xf>
    <xf numFmtId="0" fontId="2" fillId="0" borderId="24" xfId="0" applyFont="1" applyFill="1" applyBorder="1"/>
    <xf numFmtId="166" fontId="3" fillId="0" borderId="25" xfId="0" quotePrefix="1" applyNumberFormat="1" applyFont="1" applyFill="1" applyBorder="1" applyAlignment="1">
      <alignment horizontal="center"/>
    </xf>
    <xf numFmtId="0" fontId="2" fillId="0" borderId="26" xfId="0" applyFont="1" applyFill="1" applyBorder="1"/>
    <xf numFmtId="0" fontId="5" fillId="0" borderId="27" xfId="0" applyFont="1" applyFill="1" applyBorder="1" applyAlignment="1">
      <alignment horizontal="left"/>
    </xf>
    <xf numFmtId="166" fontId="3" fillId="0" borderId="28" xfId="0" quotePrefix="1" applyNumberFormat="1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9" fontId="3" fillId="0" borderId="31" xfId="1" applyFont="1" applyBorder="1" applyAlignment="1">
      <alignment horizontal="center"/>
    </xf>
    <xf numFmtId="9" fontId="3" fillId="0" borderId="8" xfId="1" applyFont="1" applyBorder="1" applyAlignment="1">
      <alignment horizontal="center"/>
    </xf>
    <xf numFmtId="9" fontId="3" fillId="0" borderId="15" xfId="1" applyFont="1" applyBorder="1" applyAlignment="1">
      <alignment horizontal="center"/>
    </xf>
    <xf numFmtId="9" fontId="3" fillId="0" borderId="15" xfId="1" applyFont="1" applyBorder="1" applyAlignment="1">
      <alignment horizontal="center"/>
    </xf>
    <xf numFmtId="9" fontId="3" fillId="0" borderId="9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9" fontId="3" fillId="0" borderId="32" xfId="1" applyFont="1" applyBorder="1" applyAlignment="1">
      <alignment horizontal="center"/>
    </xf>
    <xf numFmtId="9" fontId="3" fillId="3" borderId="32" xfId="1" applyFont="1" applyFill="1" applyBorder="1" applyAlignment="1">
      <alignment horizontal="center"/>
    </xf>
    <xf numFmtId="9" fontId="3" fillId="0" borderId="2" xfId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40625" defaultRowHeight="12.75"/>
  <cols>
    <col min="1" max="1" width="12.5703125" style="5" customWidth="1"/>
    <col min="2" max="2" width="13.140625" style="3" customWidth="1"/>
    <col min="3" max="3" width="9.28515625" style="4" customWidth="1"/>
    <col min="4" max="15" width="8.85546875" style="4" customWidth="1"/>
    <col min="16" max="16" width="0.85546875" style="4" customWidth="1"/>
    <col min="17" max="17" width="9.42578125" style="5" customWidth="1"/>
    <col min="18" max="18" width="7.5703125" style="5" customWidth="1"/>
    <col min="19" max="16384" width="9.14062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45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view="pageLayout" zoomScaleNormal="100" workbookViewId="0">
      <selection activeCell="H21" sqref="H21"/>
    </sheetView>
  </sheetViews>
  <sheetFormatPr defaultColWidth="9.140625" defaultRowHeight="12.75"/>
  <cols>
    <col min="1" max="1" width="12.5703125" style="5" customWidth="1"/>
    <col min="2" max="2" width="13.140625" style="3" customWidth="1"/>
    <col min="3" max="3" width="13" style="4" customWidth="1"/>
    <col min="4" max="4" width="6.7109375" style="4" hidden="1" customWidth="1"/>
    <col min="5" max="16" width="6.28515625" style="4" customWidth="1"/>
    <col min="17" max="18" width="7.7109375" style="5" customWidth="1"/>
    <col min="19" max="16384" width="9.140625" style="5"/>
  </cols>
  <sheetData>
    <row r="1" spans="1:18">
      <c r="A1" s="81"/>
      <c r="B1" s="82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1"/>
      <c r="R1" s="81"/>
    </row>
    <row r="2" spans="1:18" s="15" customFormat="1" ht="44.25">
      <c r="A2" s="37" t="s">
        <v>38</v>
      </c>
      <c r="B2" s="38" t="s">
        <v>16</v>
      </c>
      <c r="C2" s="37" t="s">
        <v>39</v>
      </c>
      <c r="D2" s="65">
        <v>40717</v>
      </c>
      <c r="E2" s="65">
        <v>40780</v>
      </c>
      <c r="F2" s="65">
        <v>40808</v>
      </c>
      <c r="G2" s="65">
        <v>40843</v>
      </c>
      <c r="H2" s="65">
        <v>40869</v>
      </c>
      <c r="I2" s="65">
        <v>40897</v>
      </c>
      <c r="J2" s="65">
        <v>40934</v>
      </c>
      <c r="K2" s="65">
        <v>40962</v>
      </c>
      <c r="L2" s="65">
        <v>40990</v>
      </c>
      <c r="M2" s="65">
        <v>41025</v>
      </c>
      <c r="N2" s="65">
        <v>41057</v>
      </c>
      <c r="O2" s="65">
        <v>41083</v>
      </c>
      <c r="P2" s="65">
        <v>41144</v>
      </c>
      <c r="Q2" s="80" t="s">
        <v>52</v>
      </c>
      <c r="R2" s="80" t="s">
        <v>51</v>
      </c>
    </row>
    <row r="3" spans="1:18" ht="18" customHeight="1">
      <c r="A3" s="59" t="s">
        <v>4</v>
      </c>
      <c r="B3" s="60" t="s">
        <v>34</v>
      </c>
      <c r="C3" s="61" t="s">
        <v>41</v>
      </c>
      <c r="D3" s="62"/>
      <c r="E3" s="63" t="s">
        <v>31</v>
      </c>
      <c r="F3" s="63" t="s">
        <v>31</v>
      </c>
      <c r="G3" s="63" t="s">
        <v>31</v>
      </c>
      <c r="H3" s="63" t="s">
        <v>31</v>
      </c>
      <c r="I3" s="63" t="s">
        <v>31</v>
      </c>
      <c r="J3" s="63"/>
      <c r="K3" s="63" t="s">
        <v>31</v>
      </c>
      <c r="L3" s="63" t="s">
        <v>31</v>
      </c>
      <c r="M3" s="63" t="s">
        <v>31</v>
      </c>
      <c r="N3" s="63" t="s">
        <v>31</v>
      </c>
      <c r="O3" s="63" t="s">
        <v>31</v>
      </c>
      <c r="P3" s="64" t="s">
        <v>31</v>
      </c>
      <c r="Q3" s="75">
        <f>COUNTA(E3:P3)</f>
        <v>11</v>
      </c>
      <c r="R3" s="77">
        <f>Q3/12</f>
        <v>0.91666666666666663</v>
      </c>
    </row>
    <row r="4" spans="1:18" ht="18" customHeight="1">
      <c r="A4" s="55" t="s">
        <v>5</v>
      </c>
      <c r="B4" s="41" t="s">
        <v>19</v>
      </c>
      <c r="C4" s="56" t="s">
        <v>42</v>
      </c>
      <c r="D4" s="50" t="s">
        <v>31</v>
      </c>
      <c r="E4" s="42" t="s">
        <v>31</v>
      </c>
      <c r="F4" s="42" t="s">
        <v>31</v>
      </c>
      <c r="G4" s="42" t="s">
        <v>31</v>
      </c>
      <c r="H4" s="42" t="s">
        <v>31</v>
      </c>
      <c r="I4" s="42" t="s">
        <v>31</v>
      </c>
      <c r="J4" s="42" t="s">
        <v>31</v>
      </c>
      <c r="K4" s="42" t="s">
        <v>31</v>
      </c>
      <c r="L4" s="42" t="s">
        <v>31</v>
      </c>
      <c r="M4" s="42" t="s">
        <v>31</v>
      </c>
      <c r="N4" s="42" t="s">
        <v>31</v>
      </c>
      <c r="O4" s="42" t="s">
        <v>31</v>
      </c>
      <c r="P4" s="44"/>
      <c r="Q4" s="76">
        <f t="shared" ref="Q4:Q13" si="0">COUNTA(E4:P4)</f>
        <v>11</v>
      </c>
      <c r="R4" s="78">
        <f t="shared" ref="R4:R14" si="1">Q4/12</f>
        <v>0.91666666666666663</v>
      </c>
    </row>
    <row r="5" spans="1:18" ht="18" customHeight="1">
      <c r="A5" s="53" t="s">
        <v>6</v>
      </c>
      <c r="B5" s="39" t="s">
        <v>0</v>
      </c>
      <c r="C5" s="54" t="s">
        <v>43</v>
      </c>
      <c r="D5" s="49" t="s">
        <v>31</v>
      </c>
      <c r="E5" s="40" t="s">
        <v>31</v>
      </c>
      <c r="F5" s="40" t="s">
        <v>31</v>
      </c>
      <c r="G5" s="40" t="s">
        <v>31</v>
      </c>
      <c r="H5" s="40" t="s">
        <v>31</v>
      </c>
      <c r="I5" s="40" t="s">
        <v>31</v>
      </c>
      <c r="J5" s="40" t="s">
        <v>31</v>
      </c>
      <c r="K5" s="40" t="s">
        <v>31</v>
      </c>
      <c r="L5" s="40" t="s">
        <v>31</v>
      </c>
      <c r="M5" s="40" t="s">
        <v>31</v>
      </c>
      <c r="N5" s="40" t="s">
        <v>31</v>
      </c>
      <c r="O5" s="40" t="s">
        <v>31</v>
      </c>
      <c r="P5" s="43" t="s">
        <v>31</v>
      </c>
      <c r="Q5" s="75">
        <f t="shared" si="0"/>
        <v>12</v>
      </c>
      <c r="R5" s="77">
        <f t="shared" si="1"/>
        <v>1</v>
      </c>
    </row>
    <row r="6" spans="1:18" ht="18" customHeight="1">
      <c r="A6" s="55" t="s">
        <v>7</v>
      </c>
      <c r="B6" s="41" t="s">
        <v>21</v>
      </c>
      <c r="C6" s="56" t="s">
        <v>44</v>
      </c>
      <c r="D6" s="50" t="s">
        <v>31</v>
      </c>
      <c r="E6" s="42" t="s">
        <v>31</v>
      </c>
      <c r="F6" s="42"/>
      <c r="G6" s="42" t="s">
        <v>31</v>
      </c>
      <c r="H6" s="42" t="s">
        <v>31</v>
      </c>
      <c r="I6" s="42"/>
      <c r="J6" s="42" t="s">
        <v>31</v>
      </c>
      <c r="K6" s="42" t="s">
        <v>31</v>
      </c>
      <c r="L6" s="42" t="s">
        <v>31</v>
      </c>
      <c r="M6" s="42" t="s">
        <v>31</v>
      </c>
      <c r="N6" s="42" t="s">
        <v>31</v>
      </c>
      <c r="O6" s="42"/>
      <c r="P6" s="44" t="s">
        <v>31</v>
      </c>
      <c r="Q6" s="76">
        <f t="shared" si="0"/>
        <v>9</v>
      </c>
      <c r="R6" s="78">
        <f t="shared" si="1"/>
        <v>0.75</v>
      </c>
    </row>
    <row r="7" spans="1:18" ht="18" customHeight="1">
      <c r="A7" s="53" t="s">
        <v>8</v>
      </c>
      <c r="B7" s="39" t="s">
        <v>26</v>
      </c>
      <c r="C7" s="54" t="s">
        <v>45</v>
      </c>
      <c r="D7" s="49" t="s">
        <v>31</v>
      </c>
      <c r="E7" s="40" t="s">
        <v>31</v>
      </c>
      <c r="F7" s="40" t="s">
        <v>31</v>
      </c>
      <c r="G7" s="40" t="s">
        <v>31</v>
      </c>
      <c r="H7" s="40" t="s">
        <v>31</v>
      </c>
      <c r="I7" s="40" t="s">
        <v>31</v>
      </c>
      <c r="J7" s="40" t="s">
        <v>31</v>
      </c>
      <c r="K7" s="40" t="s">
        <v>31</v>
      </c>
      <c r="L7" s="40"/>
      <c r="M7" s="40" t="s">
        <v>31</v>
      </c>
      <c r="N7" s="40"/>
      <c r="O7" s="40" t="s">
        <v>31</v>
      </c>
      <c r="P7" s="43" t="s">
        <v>31</v>
      </c>
      <c r="Q7" s="75">
        <f t="shared" si="0"/>
        <v>10</v>
      </c>
      <c r="R7" s="77">
        <f t="shared" si="1"/>
        <v>0.83333333333333337</v>
      </c>
    </row>
    <row r="8" spans="1:18" ht="18" customHeight="1">
      <c r="A8" s="55" t="s">
        <v>9</v>
      </c>
      <c r="B8" s="41" t="s">
        <v>33</v>
      </c>
      <c r="C8" s="56" t="s">
        <v>46</v>
      </c>
      <c r="D8" s="50" t="s">
        <v>31</v>
      </c>
      <c r="E8" s="42" t="s">
        <v>31</v>
      </c>
      <c r="F8" s="42" t="s">
        <v>31</v>
      </c>
      <c r="G8" s="42" t="s">
        <v>31</v>
      </c>
      <c r="H8" s="42"/>
      <c r="I8" s="42" t="s">
        <v>31</v>
      </c>
      <c r="J8" s="42" t="s">
        <v>31</v>
      </c>
      <c r="K8" s="42" t="s">
        <v>31</v>
      </c>
      <c r="L8" s="42"/>
      <c r="M8" s="42" t="s">
        <v>31</v>
      </c>
      <c r="N8" s="42" t="s">
        <v>31</v>
      </c>
      <c r="O8" s="42"/>
      <c r="P8" s="44" t="s">
        <v>31</v>
      </c>
      <c r="Q8" s="76">
        <f t="shared" si="0"/>
        <v>9</v>
      </c>
      <c r="R8" s="78">
        <f t="shared" si="1"/>
        <v>0.75</v>
      </c>
    </row>
    <row r="9" spans="1:18" ht="18" customHeight="1">
      <c r="A9" s="53" t="s">
        <v>10</v>
      </c>
      <c r="B9" s="39" t="s">
        <v>37</v>
      </c>
      <c r="C9" s="54" t="s">
        <v>47</v>
      </c>
      <c r="D9" s="49"/>
      <c r="E9" s="40"/>
      <c r="F9" s="40"/>
      <c r="G9" s="40"/>
      <c r="H9" s="40"/>
      <c r="I9" s="40"/>
      <c r="J9" s="40"/>
      <c r="K9" s="40"/>
      <c r="L9" s="40"/>
      <c r="M9" s="40" t="s">
        <v>31</v>
      </c>
      <c r="N9" s="40" t="s">
        <v>31</v>
      </c>
      <c r="O9" s="40"/>
      <c r="P9" s="43" t="s">
        <v>31</v>
      </c>
      <c r="Q9" s="75">
        <f t="shared" si="0"/>
        <v>3</v>
      </c>
      <c r="R9" s="77">
        <f t="shared" si="1"/>
        <v>0.25</v>
      </c>
    </row>
    <row r="10" spans="1:18" ht="18" customHeight="1">
      <c r="A10" s="55" t="s">
        <v>11</v>
      </c>
      <c r="B10" s="41" t="s">
        <v>28</v>
      </c>
      <c r="C10" s="56" t="s">
        <v>48</v>
      </c>
      <c r="D10" s="50" t="s">
        <v>31</v>
      </c>
      <c r="E10" s="42" t="s">
        <v>31</v>
      </c>
      <c r="F10" s="42" t="s">
        <v>31</v>
      </c>
      <c r="G10" s="42" t="s">
        <v>31</v>
      </c>
      <c r="H10" s="42" t="s">
        <v>31</v>
      </c>
      <c r="I10" s="42"/>
      <c r="J10" s="42" t="s">
        <v>31</v>
      </c>
      <c r="K10" s="42" t="s">
        <v>31</v>
      </c>
      <c r="L10" s="42" t="s">
        <v>31</v>
      </c>
      <c r="M10" s="42" t="s">
        <v>31</v>
      </c>
      <c r="N10" s="42" t="s">
        <v>31</v>
      </c>
      <c r="O10" s="42" t="s">
        <v>31</v>
      </c>
      <c r="P10" s="44" t="s">
        <v>31</v>
      </c>
      <c r="Q10" s="76">
        <f t="shared" si="0"/>
        <v>11</v>
      </c>
      <c r="R10" s="78">
        <f t="shared" si="1"/>
        <v>0.91666666666666663</v>
      </c>
    </row>
    <row r="11" spans="1:18" ht="18" customHeight="1">
      <c r="A11" s="53" t="s">
        <v>12</v>
      </c>
      <c r="B11" s="39" t="s">
        <v>22</v>
      </c>
      <c r="C11" s="54" t="s">
        <v>49</v>
      </c>
      <c r="D11" s="49" t="s">
        <v>31</v>
      </c>
      <c r="E11" s="40"/>
      <c r="F11" s="40" t="s">
        <v>31</v>
      </c>
      <c r="G11" s="40" t="s">
        <v>31</v>
      </c>
      <c r="H11" s="40"/>
      <c r="I11" s="40" t="s">
        <v>31</v>
      </c>
      <c r="J11" s="40" t="s">
        <v>31</v>
      </c>
      <c r="K11" s="40" t="s">
        <v>31</v>
      </c>
      <c r="L11" s="40" t="s">
        <v>31</v>
      </c>
      <c r="M11" s="40" t="s">
        <v>31</v>
      </c>
      <c r="N11" s="40" t="s">
        <v>31</v>
      </c>
      <c r="O11" s="40" t="s">
        <v>31</v>
      </c>
      <c r="P11" s="43" t="s">
        <v>31</v>
      </c>
      <c r="Q11" s="75">
        <f t="shared" si="0"/>
        <v>10</v>
      </c>
      <c r="R11" s="77">
        <f t="shared" si="1"/>
        <v>0.83333333333333337</v>
      </c>
    </row>
    <row r="12" spans="1:18" ht="18" customHeight="1">
      <c r="A12" s="55" t="s">
        <v>14</v>
      </c>
      <c r="B12" s="41" t="s">
        <v>36</v>
      </c>
      <c r="C12" s="56" t="s">
        <v>50</v>
      </c>
      <c r="D12" s="50"/>
      <c r="E12" s="42"/>
      <c r="F12" s="42"/>
      <c r="G12" s="42"/>
      <c r="H12" s="42"/>
      <c r="I12" s="42" t="s">
        <v>31</v>
      </c>
      <c r="J12" s="42" t="s">
        <v>31</v>
      </c>
      <c r="K12" s="42"/>
      <c r="L12" s="42" t="s">
        <v>31</v>
      </c>
      <c r="M12" s="42" t="s">
        <v>31</v>
      </c>
      <c r="N12" s="42" t="s">
        <v>31</v>
      </c>
      <c r="O12" s="42" t="s">
        <v>31</v>
      </c>
      <c r="P12" s="44" t="s">
        <v>31</v>
      </c>
      <c r="Q12" s="76">
        <f t="shared" si="0"/>
        <v>7</v>
      </c>
      <c r="R12" s="78">
        <f t="shared" si="1"/>
        <v>0.58333333333333337</v>
      </c>
    </row>
    <row r="13" spans="1:18" ht="18" customHeight="1">
      <c r="A13" s="57" t="s">
        <v>13</v>
      </c>
      <c r="B13" s="45" t="s">
        <v>20</v>
      </c>
      <c r="C13" s="58" t="s">
        <v>42</v>
      </c>
      <c r="D13" s="51" t="s">
        <v>31</v>
      </c>
      <c r="E13" s="46" t="s">
        <v>31</v>
      </c>
      <c r="F13" s="46" t="s">
        <v>31</v>
      </c>
      <c r="G13" s="46"/>
      <c r="H13" s="46" t="s">
        <v>31</v>
      </c>
      <c r="I13" s="46" t="s">
        <v>31</v>
      </c>
      <c r="J13" s="46" t="s">
        <v>31</v>
      </c>
      <c r="K13" s="46"/>
      <c r="L13" s="46" t="s">
        <v>31</v>
      </c>
      <c r="M13" s="46" t="s">
        <v>31</v>
      </c>
      <c r="N13" s="46"/>
      <c r="O13" s="46" t="s">
        <v>31</v>
      </c>
      <c r="P13" s="47" t="s">
        <v>31</v>
      </c>
      <c r="Q13" s="75">
        <f t="shared" si="0"/>
        <v>9</v>
      </c>
      <c r="R13" s="77">
        <f t="shared" si="1"/>
        <v>0.75</v>
      </c>
    </row>
    <row r="14" spans="1:18" ht="18" customHeight="1">
      <c r="A14" s="66" t="s">
        <v>2</v>
      </c>
      <c r="B14" s="67"/>
      <c r="C14" s="68"/>
      <c r="D14" s="52">
        <f t="shared" ref="D14:G14" si="2">COUNTA(D3:D13)</f>
        <v>8</v>
      </c>
      <c r="E14" s="48">
        <f t="shared" si="2"/>
        <v>8</v>
      </c>
      <c r="F14" s="48">
        <f t="shared" si="2"/>
        <v>8</v>
      </c>
      <c r="G14" s="48">
        <f t="shared" si="2"/>
        <v>8</v>
      </c>
      <c r="H14" s="48">
        <f t="shared" ref="H14:J14" si="3">COUNTA(H3:H13)</f>
        <v>7</v>
      </c>
      <c r="I14" s="48">
        <f t="shared" si="3"/>
        <v>8</v>
      </c>
      <c r="J14" s="48">
        <f t="shared" si="3"/>
        <v>9</v>
      </c>
      <c r="K14" s="48">
        <f t="shared" ref="K14" si="4">COUNTA(K3:K13)</f>
        <v>8</v>
      </c>
      <c r="L14" s="48">
        <f t="shared" ref="L14:M14" si="5">COUNTA(L3:L13)</f>
        <v>8</v>
      </c>
      <c r="M14" s="48">
        <f t="shared" si="5"/>
        <v>11</v>
      </c>
      <c r="N14" s="48">
        <f t="shared" ref="N14:O14" si="6">COUNTA(N3:N13)</f>
        <v>9</v>
      </c>
      <c r="O14" s="48">
        <f t="shared" si="6"/>
        <v>8</v>
      </c>
      <c r="P14" s="74">
        <f t="shared" ref="P14" si="7">COUNTA(P3:P13)</f>
        <v>10</v>
      </c>
      <c r="Q14" s="48">
        <f>AVERAGE(E14:P14)</f>
        <v>8.5</v>
      </c>
      <c r="R14" s="79">
        <f t="shared" si="1"/>
        <v>0.70833333333333337</v>
      </c>
    </row>
    <row r="15" spans="1:18" ht="18" customHeight="1" thickBot="1">
      <c r="A15" s="69" t="s">
        <v>3</v>
      </c>
      <c r="B15" s="70"/>
      <c r="C15" s="71"/>
      <c r="D15" s="72">
        <f t="shared" ref="D15:G15" si="8">D14/11</f>
        <v>0.72727272727272729</v>
      </c>
      <c r="E15" s="73">
        <f t="shared" si="8"/>
        <v>0.72727272727272729</v>
      </c>
      <c r="F15" s="73">
        <f t="shared" si="8"/>
        <v>0.72727272727272729</v>
      </c>
      <c r="G15" s="73">
        <f t="shared" si="8"/>
        <v>0.72727272727272729</v>
      </c>
      <c r="H15" s="73">
        <f t="shared" ref="H15:J15" si="9">H14/11</f>
        <v>0.63636363636363635</v>
      </c>
      <c r="I15" s="73">
        <f t="shared" si="9"/>
        <v>0.72727272727272729</v>
      </c>
      <c r="J15" s="73">
        <f t="shared" si="9"/>
        <v>0.81818181818181823</v>
      </c>
      <c r="K15" s="73">
        <f t="shared" ref="K15:M15" si="10">K14/11</f>
        <v>0.72727272727272729</v>
      </c>
      <c r="L15" s="73">
        <f t="shared" si="10"/>
        <v>0.72727272727272729</v>
      </c>
      <c r="M15" s="73">
        <f t="shared" si="10"/>
        <v>1</v>
      </c>
      <c r="N15" s="73">
        <f t="shared" ref="N15:O15" si="11">N14/11</f>
        <v>0.81818181818181823</v>
      </c>
      <c r="O15" s="73">
        <f t="shared" si="11"/>
        <v>0.72727272727272729</v>
      </c>
      <c r="P15" s="73">
        <f t="shared" ref="P15" si="12">P14/11</f>
        <v>0.90909090909090906</v>
      </c>
      <c r="Q15" s="73"/>
      <c r="R15" s="73">
        <f>AVERAGE(R3:R14)</f>
        <v>0.76736111111111116</v>
      </c>
    </row>
    <row r="16" spans="1:18">
      <c r="N16" s="3"/>
    </row>
    <row r="17" spans="1:18">
      <c r="A17" s="84"/>
      <c r="B17" s="85"/>
      <c r="C17" s="7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7"/>
      <c r="O17" s="85" t="s">
        <v>40</v>
      </c>
      <c r="P17" s="86"/>
      <c r="Q17" s="84"/>
      <c r="R17" s="84"/>
    </row>
    <row r="18" spans="1:18">
      <c r="A18" s="84"/>
      <c r="B18" s="85"/>
      <c r="C18" s="7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4"/>
      <c r="R18" s="84"/>
    </row>
    <row r="19" spans="1:18">
      <c r="A19" s="84"/>
      <c r="B19" s="8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84"/>
      <c r="R19" s="84"/>
    </row>
    <row r="20" spans="1:18">
      <c r="A20" s="84"/>
      <c r="B20" s="8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4"/>
      <c r="R20" s="84"/>
    </row>
    <row r="21" spans="1:18">
      <c r="A21" s="84"/>
      <c r="B21" s="8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4"/>
      <c r="R21" s="84"/>
    </row>
  </sheetData>
  <mergeCells count="2">
    <mergeCell ref="A14:C14"/>
    <mergeCell ref="A15:C15"/>
  </mergeCells>
  <printOptions horizontalCentered="1" gridLines="1"/>
  <pageMargins left="0.2" right="0.2" top="1.08" bottom="0.5" header="0.51" footer="0.25"/>
  <pageSetup orientation="landscape" r:id="rId1"/>
  <headerFooter alignWithMargins="0">
    <oddHeader>&amp;CErie County Technical School
JOC Member Attendance Record
&amp;R&amp;D</oddHeader>
    <oddFooter>&amp;L&amp;9&amp;Z&amp;F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Aldo Jackson</cp:lastModifiedBy>
  <cp:lastPrinted>2012-09-19T18:18:54Z</cp:lastPrinted>
  <dcterms:created xsi:type="dcterms:W3CDTF">1996-10-14T23:33:28Z</dcterms:created>
  <dcterms:modified xsi:type="dcterms:W3CDTF">2012-09-19T18:19:24Z</dcterms:modified>
</cp:coreProperties>
</file>