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0" yWindow="240" windowWidth="9690" windowHeight="6990" firstSheet="4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14"/>
  <c r="B20" i="15"/>
  <c r="B21"/>
  <c r="B22"/>
  <c r="D11" i="9"/>
  <c r="E9" i="2"/>
  <c r="E11" s="1"/>
  <c r="G11" s="1"/>
  <c r="D11" i="11"/>
  <c r="D20" s="1"/>
  <c r="E9" i="13"/>
  <c r="E9" i="15"/>
  <c r="D25"/>
  <c r="F25"/>
  <c r="D11" i="5"/>
  <c r="E9" i="14"/>
  <c r="B13"/>
  <c r="B14"/>
  <c r="B15"/>
  <c r="E21"/>
  <c r="D22"/>
  <c r="F22"/>
  <c r="D11" i="13"/>
  <c r="F25"/>
  <c r="D23" i="9"/>
  <c r="D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F22"/>
  <c r="D22"/>
  <c r="E9" i="6"/>
  <c r="E11" s="1"/>
  <c r="G11" s="1"/>
  <c r="E21"/>
  <c r="B15"/>
  <c r="B14"/>
  <c r="B13"/>
  <c r="F22"/>
  <c r="D22"/>
  <c r="F20" i="11"/>
  <c r="E9" i="9"/>
  <c r="B15"/>
  <c r="B14"/>
  <c r="B13"/>
  <c r="F23"/>
  <c r="E9" i="10"/>
  <c r="E11" s="1"/>
  <c r="G11" s="1"/>
  <c r="B15"/>
  <c r="B14"/>
  <c r="B13"/>
  <c r="F22"/>
  <c r="D22"/>
  <c r="G22" i="3" l="1"/>
  <c r="E14" i="15"/>
  <c r="G14" s="1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E11" i="4"/>
  <c r="G28" i="2"/>
  <c r="G22" i="10"/>
  <c r="E22"/>
  <c r="E22" i="3"/>
  <c r="E22" i="6"/>
  <c r="G22"/>
  <c r="E22" i="5"/>
  <c r="G22"/>
  <c r="G11" i="14" l="1"/>
  <c r="E28" i="2"/>
  <c r="G22" i="14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<sst xmlns="http://schemas.openxmlformats.org/spreadsheetml/2006/main" count="293" uniqueCount="64">
  <si>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</si>
  <si>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</si>
  <si>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</si>
  <si>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</si>
  <si>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</si>
  <si>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</si>
  <si>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</si>
  <si>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</si>
  <si>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</si>
  <si>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</si>
  <si>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</si>
  <si>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</si>
  <si>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</si>
  <si>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</si>
  <si>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</si>
  <si>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</si>
  <si>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</si>
  <si>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</si>
  <si>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</si>
  <si>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</si>
  <si>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</si>
  <si>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</si>
  <si>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</si>
  <si>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</si>
  <si>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</si>
  <si>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</si>
  <si>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</si>
  <si>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</si>
  <si>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</si>
  <si>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</si>
  <si>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</si>
  <si>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</si>
  <si>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</si>
  <si>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</si>
  <si>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</si>
  <si>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</si>
  <si>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</si>
  <si>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</si>
  <si>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</si>
  <si>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</si>
  <si>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</si>
  <si>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</si>
  <si>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</si>
  <si>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</si>
  <si>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</si>
  <si>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</si>
  <si>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</si>
  <si>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</si>
  <si>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</si>
  <si>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</si>
  <si>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</si>
  <si>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</si>
  <si>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</si>
  <si>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</si>
  <si>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</si>
  <si>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</si>
  <si>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</si>
  <si>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</si>
  <si>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</si>
  <si>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</si>
  <si>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24393 Rockdale Rd, Union City, PA  16438</t>
  </si>
  <si>
    <t>John DiPlacido</t>
  </si>
  <si>
    <t>5040 West Ridge Road, Erie, PA  16506</t>
  </si>
  <si>
    <t>Agenda review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</si>
</sst>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B18" sqref="B18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39745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48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45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46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v>39745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58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1" sqref="A11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39745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4" workbookViewId="0">
      <selection activeCell="A17" sqref="A17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39745</v>
      </c>
      <c r="B11" s="19" t="s">
        <v>12</v>
      </c>
      <c r="C11" s="19"/>
      <c r="D11" s="80">
        <v>8</v>
      </c>
      <c r="E11" s="21">
        <f>E9*D11</f>
        <v>4.4400000000000004</v>
      </c>
      <c r="F11" s="76"/>
      <c r="G11" s="23">
        <f>SUM(E11:F11)</f>
        <v>4.4400000000000004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63</v>
      </c>
      <c r="C14" s="81"/>
      <c r="D14" s="80">
        <v>8</v>
      </c>
      <c r="E14" s="21">
        <f>D14*E9</f>
        <v>4.4400000000000004</v>
      </c>
      <c r="F14" s="76"/>
      <c r="G14" s="23">
        <f t="shared" ref="G14" si="0">SUM(E14:F14)</f>
        <v>4.4400000000000004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8.8800000000000008</v>
      </c>
      <c r="F25" s="35">
        <f>SUM(F10:F24)</f>
        <v>0</v>
      </c>
      <c r="G25" s="83">
        <f>SUM(G10:G24)</f>
        <v>8.8800000000000008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58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1" sqref="A11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39745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11" sqref="A11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39745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15" sqref="A15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  <c r="C4" s="5" t="s">
        <v>57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39745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A11" sqref="A11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38" t="s">
        <v>62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39745</v>
      </c>
      <c r="B11" s="19" t="s">
        <v>12</v>
      </c>
      <c r="C11" s="19"/>
      <c r="D11" s="80">
        <f>8.54*2</f>
        <v>17.079999999999998</v>
      </c>
      <c r="E11" s="21">
        <f>E9*D11</f>
        <v>9.4794</v>
      </c>
      <c r="F11" s="76">
        <v>0</v>
      </c>
      <c r="G11" s="23">
        <f>SUM(E11:F11)</f>
        <v>9.4794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9.4794</v>
      </c>
      <c r="F22" s="35">
        <f>SUM(F10:F21)</f>
        <v>0</v>
      </c>
      <c r="G22" s="35">
        <f>SUM(G10:G21)</f>
        <v>9.4794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topLeftCell="A10" workbookViewId="0">
      <selection activeCell="A11" sqref="A11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39745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27.0396</v>
      </c>
      <c r="F25" s="35">
        <f>SUM(F10:F24)</f>
        <v>0</v>
      </c>
      <c r="G25" s="35">
        <f>SUM(G10:G24)</f>
        <v>27.0396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B18" sqref="B18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39745</v>
      </c>
      <c r="B11" s="19" t="s">
        <v>12</v>
      </c>
      <c r="C11" s="19"/>
      <c r="D11" s="85">
        <f>26.36*2</f>
        <v>52.72</v>
      </c>
      <c r="E11" s="21">
        <f>E9*D11</f>
        <v>29.259600000000002</v>
      </c>
      <c r="F11" s="76">
        <v>0</v>
      </c>
      <c r="G11" s="23">
        <f>SUM(E11:F11)</f>
        <v>29.259600000000002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29.259600000000002</v>
      </c>
      <c r="F23" s="35">
        <f>SUM(F10:F22)</f>
        <v>0</v>
      </c>
      <c r="G23" s="35">
        <f>SUM(G10:G22)</f>
        <v>29.259600000000002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D39" sqref="D39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39745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6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B15" sqref="B15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</row>
    <row r="5" spans="1:7" ht="18.75" customHeight="1">
      <c r="A5" s="37" t="s">
        <v>14</v>
      </c>
      <c r="B5" s="4" t="s">
        <v>20</v>
      </c>
      <c r="D5" s="4" t="s">
        <v>55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v>39745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58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2012-08-02T13:40:25Z</cp:lastPrinted>
  <dcterms:created xsi:type="dcterms:W3CDTF">1997-07-25T20:25:37Z</dcterms:created>
  <dcterms:modified xsi:type="dcterms:W3CDTF">2012-10-18T14:07:19Z</dcterms:modified>
</cp:coreProperties>
</file>