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Q11"/>
  <c r="Q12"/>
  <c r="Q13"/>
  <c r="Q14"/>
  <c r="Q15"/>
  <c r="Q16"/>
  <c r="O17"/>
  <c r="O18" s="1"/>
  <c r="R16"/>
  <c r="R14"/>
  <c r="R13"/>
  <c r="R12"/>
  <c r="R10"/>
  <c r="R7"/>
  <c r="Q6"/>
  <c r="R6" s="1"/>
  <c r="N17"/>
  <c r="N18" s="1"/>
  <c r="M17"/>
  <c r="M18" s="1"/>
  <c r="R8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9"/>
  <c r="R11"/>
  <c r="R15"/>
  <c r="R18" l="1"/>
</calcChain>
</file>

<file path=xl/sharedStrings.xml><?xml version="1.0" encoding="utf-8"?>
<sst xmlns="http://schemas.openxmlformats.org/spreadsheetml/2006/main" count="142" uniqueCount="37">
  <si>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</si>
  <si>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</si>
  <si>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</si>
  <si>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</si>
  <si>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</si>
  <si>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</si>
  <si>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</si>
  <si>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</si>
  <si>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</si>
  <si>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</si>
  <si>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</si>
  <si>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</si>
  <si>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</si>
  <si>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</si>
  <si>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</si>
  <si>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</si>
  <si>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</si>
  <si>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</si>
  <si>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</si>
  <si>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</si>
  <si>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</si>
  <si>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</si>
  <si>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</si>
  <si>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</si>
  <si>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</si>
  <si>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</si>
  <si>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</si>
  <si>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</si>
  <si>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</si>
  <si>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</si>
  <si>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</si>
  <si>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</si>
  <si>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</si>
  <si>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</si>
  <si>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Fople</t>
  </si>
  <si>
    <t>Erie County Technical School</t>
  </si>
  <si>
    <t>Finotti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</si>
</sst>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pane xSplit="2832" topLeftCell="F1" activePane="topRight"/>
      <selection activeCell="B11" sqref="B11"/>
      <selection pane="topRight" activeCell="F21" sqref="F21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7" width="9" style="4" customWidth="1"/>
    <col min="8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40262</v>
      </c>
      <c r="E5" s="11">
        <v>40290</v>
      </c>
      <c r="F5" s="11">
        <v>40325</v>
      </c>
      <c r="G5" s="11">
        <v>40353</v>
      </c>
      <c r="H5" s="11">
        <v>40381</v>
      </c>
      <c r="I5" s="11">
        <v>40416</v>
      </c>
      <c r="J5" s="11">
        <v>40444</v>
      </c>
      <c r="K5" s="11">
        <v>40479</v>
      </c>
      <c r="L5" s="11">
        <v>40505</v>
      </c>
      <c r="M5" s="11">
        <v>40533</v>
      </c>
      <c r="N5" s="11">
        <v>40570</v>
      </c>
      <c r="O5" s="11">
        <v>40598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D6" s="4" t="s">
        <v>33</v>
      </c>
      <c r="F6" s="4" t="s">
        <v>33</v>
      </c>
      <c r="H6" s="4" t="s">
        <v>33</v>
      </c>
      <c r="I6" s="4" t="s">
        <v>33</v>
      </c>
      <c r="K6" s="4" t="s">
        <v>33</v>
      </c>
      <c r="L6" s="4" t="s">
        <v>33</v>
      </c>
      <c r="N6" s="4" t="s">
        <v>33</v>
      </c>
      <c r="O6" s="4" t="s">
        <v>33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33</v>
      </c>
      <c r="E9" s="4" t="s">
        <v>33</v>
      </c>
      <c r="F9" s="4" t="s">
        <v>33</v>
      </c>
      <c r="J9" s="4" t="s">
        <v>33</v>
      </c>
      <c r="K9" s="4" t="s">
        <v>33</v>
      </c>
      <c r="L9" s="4" t="s">
        <v>33</v>
      </c>
      <c r="N9" s="4" t="s">
        <v>33</v>
      </c>
      <c r="O9" s="4" t="s">
        <v>33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33</v>
      </c>
      <c r="E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36</v>
      </c>
      <c r="C11" s="17">
        <v>40544</v>
      </c>
      <c r="D11" s="4" t="s">
        <v>33</v>
      </c>
      <c r="F11" s="4" t="s">
        <v>33</v>
      </c>
      <c r="G11" s="4" t="s">
        <v>33</v>
      </c>
      <c r="H11" s="4" t="s">
        <v>33</v>
      </c>
      <c r="I11" s="4" t="s">
        <v>33</v>
      </c>
      <c r="K11" s="4" t="s">
        <v>33</v>
      </c>
      <c r="L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33</v>
      </c>
      <c r="I12" s="4" t="s">
        <v>33</v>
      </c>
      <c r="L12" s="4" t="s">
        <v>33</v>
      </c>
      <c r="M12" s="4" t="s">
        <v>33</v>
      </c>
      <c r="N12" s="4" t="s">
        <v>33</v>
      </c>
      <c r="O12" s="4" t="s">
        <v>33</v>
      </c>
      <c r="Q12" s="18">
        <f t="shared" si="0"/>
        <v>10</v>
      </c>
      <c r="R12" s="19">
        <f t="shared" si="1"/>
        <v>0.83333333333333337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23</v>
      </c>
      <c r="C14" s="17">
        <v>38777</v>
      </c>
      <c r="E14" s="4" t="s">
        <v>33</v>
      </c>
      <c r="F14" s="4" t="s">
        <v>33</v>
      </c>
      <c r="G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33</v>
      </c>
      <c r="F15" s="4" t="s">
        <v>33</v>
      </c>
      <c r="H15" s="4" t="s">
        <v>33</v>
      </c>
      <c r="I15" s="4" t="s">
        <v>33</v>
      </c>
      <c r="J15" s="4" t="s">
        <v>33</v>
      </c>
      <c r="L15" s="4" t="s">
        <v>33</v>
      </c>
      <c r="O15" s="4" t="s">
        <v>33</v>
      </c>
      <c r="P15" s="7"/>
      <c r="Q15" s="18">
        <f t="shared" si="0"/>
        <v>7</v>
      </c>
      <c r="R15" s="19">
        <f t="shared" si="1"/>
        <v>0.58333333333333337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33</v>
      </c>
      <c r="J16" s="4" t="s">
        <v>33</v>
      </c>
      <c r="K16" s="4" t="s">
        <v>33</v>
      </c>
      <c r="L16" s="4" t="s">
        <v>33</v>
      </c>
      <c r="N16" s="4" t="s">
        <v>33</v>
      </c>
      <c r="O16" s="4" t="s">
        <v>33</v>
      </c>
      <c r="Q16" s="35">
        <f t="shared" si="0"/>
        <v>11</v>
      </c>
      <c r="R16" s="19">
        <f t="shared" si="1"/>
        <v>0.91666666666666663</v>
      </c>
    </row>
    <row r="17" spans="1:18" ht="21.6" customHeight="1">
      <c r="A17" s="2"/>
      <c r="B17" s="20" t="s">
        <v>2</v>
      </c>
      <c r="C17" s="21"/>
      <c r="D17" s="21">
        <f t="shared" ref="D17:K17" si="2">COUNTA(D6:D16)</f>
        <v>10</v>
      </c>
      <c r="E17" s="21">
        <f t="shared" si="2"/>
        <v>7</v>
      </c>
      <c r="F17" s="21">
        <f t="shared" si="2"/>
        <v>10</v>
      </c>
      <c r="G17" s="21">
        <f t="shared" si="2"/>
        <v>7</v>
      </c>
      <c r="H17" s="21">
        <f t="shared" si="2"/>
        <v>9</v>
      </c>
      <c r="I17" s="21">
        <f t="shared" si="2"/>
        <v>10</v>
      </c>
      <c r="J17" s="21">
        <f t="shared" si="2"/>
        <v>8</v>
      </c>
      <c r="K17" s="21">
        <f t="shared" si="2"/>
        <v>9</v>
      </c>
      <c r="L17" s="21">
        <f t="shared" ref="L17:M17" si="3">COUNTA(L6:L16)</f>
        <v>11</v>
      </c>
      <c r="M17" s="21">
        <f t="shared" si="3"/>
        <v>6</v>
      </c>
      <c r="N17" s="21">
        <f>COUNTA(N6:N16)</f>
        <v>9</v>
      </c>
      <c r="O17" s="21">
        <f>COUNTA(O6:O16)</f>
        <v>10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K18" si="4">D17/11</f>
        <v>0.90909090909090906</v>
      </c>
      <c r="E18" s="25">
        <f t="shared" si="4"/>
        <v>0.63636363636363635</v>
      </c>
      <c r="F18" s="25">
        <f t="shared" si="4"/>
        <v>0.90909090909090906</v>
      </c>
      <c r="G18" s="25">
        <f t="shared" si="4"/>
        <v>0.63636363636363635</v>
      </c>
      <c r="H18" s="25">
        <f t="shared" si="4"/>
        <v>0.81818181818181823</v>
      </c>
      <c r="I18" s="25">
        <f t="shared" si="4"/>
        <v>0.90909090909090906</v>
      </c>
      <c r="J18" s="25">
        <f t="shared" si="4"/>
        <v>0.72727272727272729</v>
      </c>
      <c r="K18" s="25">
        <f t="shared" si="4"/>
        <v>0.81818181818181823</v>
      </c>
      <c r="L18" s="25">
        <f t="shared" ref="L18:M18" si="5">L17/11</f>
        <v>1</v>
      </c>
      <c r="M18" s="25">
        <f t="shared" si="5"/>
        <v>0.54545454545454541</v>
      </c>
      <c r="N18" s="25">
        <f t="shared" ref="N18:O18" si="6">N17/11</f>
        <v>0.81818181818181823</v>
      </c>
      <c r="O18" s="25">
        <f t="shared" si="6"/>
        <v>0.90909090909090906</v>
      </c>
      <c r="P18" s="25"/>
      <c r="Q18" s="25"/>
      <c r="R18" s="26">
        <f>AVERAGE(R6:R17)</f>
        <v>0.80303030303030287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2011-03-10T16:27:23Z</cp:lastPrinted>
  <dcterms:created xsi:type="dcterms:W3CDTF">1996-10-14T23:33:28Z</dcterms:created>
  <dcterms:modified xsi:type="dcterms:W3CDTF">2011-03-10T16:27:35Z</dcterms:modified>
</cp:coreProperties>
</file>